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5480" windowHeight="8085" firstSheet="4" activeTab="7"/>
  </bookViews>
  <sheets>
    <sheet name="表二 " sheetId="2" state="hidden" r:id="rId1"/>
    <sheet name="表三 " sheetId="3" state="hidden" r:id="rId2"/>
    <sheet name="表四" sheetId="4" state="hidden" r:id="rId3"/>
    <sheet name="表六" sheetId="6" state="hidden" r:id="rId4"/>
    <sheet name="表10(一）" sheetId="1" r:id="rId5"/>
    <sheet name="表10 (二)" sheetId="7" r:id="rId6"/>
    <sheet name="表10 (三)" sheetId="8" r:id="rId7"/>
    <sheet name="表10 (四)" sheetId="9" r:id="rId8"/>
  </sheets>
  <calcPr calcId="144525"/>
</workbook>
</file>

<file path=xl/calcChain.xml><?xml version="1.0" encoding="utf-8"?>
<calcChain xmlns="http://schemas.openxmlformats.org/spreadsheetml/2006/main">
  <c r="C12" i="8" l="1"/>
  <c r="D12" i="8"/>
  <c r="E12" i="8"/>
  <c r="F12" i="8"/>
  <c r="H12" i="8"/>
  <c r="I12" i="8"/>
  <c r="J12" i="8"/>
  <c r="K12" i="8"/>
  <c r="B12" i="8"/>
  <c r="C9" i="8"/>
  <c r="D9" i="8"/>
  <c r="E9" i="8"/>
  <c r="F9" i="8"/>
  <c r="G9" i="8"/>
  <c r="H9" i="8"/>
  <c r="I9" i="8"/>
  <c r="J9" i="8"/>
  <c r="K9" i="8"/>
  <c r="L9" i="8"/>
  <c r="M9" i="8"/>
  <c r="B9" i="8"/>
  <c r="C18" i="7"/>
  <c r="D18" i="7"/>
  <c r="E18" i="7"/>
  <c r="F18" i="7"/>
  <c r="G18" i="7"/>
  <c r="B18" i="7"/>
  <c r="C15" i="7"/>
  <c r="D15" i="7"/>
  <c r="E15" i="7"/>
  <c r="F15" i="7"/>
  <c r="G15" i="7"/>
  <c r="H15" i="7"/>
  <c r="I15" i="7"/>
  <c r="J15" i="7"/>
  <c r="K15" i="7"/>
  <c r="L15" i="7"/>
  <c r="M15" i="7"/>
  <c r="B15" i="7"/>
  <c r="H8" i="1"/>
  <c r="C8" i="1"/>
  <c r="D8" i="1"/>
  <c r="E8" i="1"/>
  <c r="F8" i="1"/>
  <c r="G8" i="1"/>
  <c r="I8" i="1"/>
  <c r="J8" i="1"/>
  <c r="K8" i="1"/>
  <c r="L8" i="1"/>
  <c r="M8" i="1"/>
  <c r="B8" i="1"/>
</calcChain>
</file>

<file path=xl/sharedStrings.xml><?xml version="1.0" encoding="utf-8"?>
<sst xmlns="http://schemas.openxmlformats.org/spreadsheetml/2006/main" count="268" uniqueCount="131">
  <si>
    <t>框剪结构住宅楼建筑面积综合单价                                 （元/平方米）</t>
  </si>
  <si>
    <t>土建结构工程</t>
  </si>
  <si>
    <t>二次结构及装饰装修工程</t>
  </si>
  <si>
    <t>地下部分</t>
  </si>
  <si>
    <t>地上部分</t>
  </si>
  <si>
    <t>合同价</t>
  </si>
  <si>
    <t>结算价</t>
  </si>
  <si>
    <t>（市政、钢结构工程）</t>
  </si>
  <si>
    <t>表二</t>
  </si>
  <si>
    <t xml:space="preserve">市政工程                                   </t>
  </si>
  <si>
    <t>钢结构工程</t>
  </si>
  <si>
    <t>道路工程      （元/㎡）</t>
  </si>
  <si>
    <t>桥梁工程  （元/㎡）</t>
  </si>
  <si>
    <t>管道工程（元/㎡）</t>
  </si>
  <si>
    <t>绿化工程  （元/㎡）</t>
  </si>
  <si>
    <t>庭院工程  （元/㎡）</t>
  </si>
  <si>
    <t>制作（吨）</t>
  </si>
  <si>
    <t>安装（吨）</t>
  </si>
  <si>
    <t>雨污水</t>
  </si>
  <si>
    <t>给水</t>
  </si>
  <si>
    <t>煤气或热力</t>
  </si>
  <si>
    <t>（轨道交通工程）</t>
  </si>
  <si>
    <t>表三</t>
  </si>
  <si>
    <t>轨道交通工程建筑面积综合单价（元/平方米）</t>
  </si>
  <si>
    <t>地下工程（含盾构）</t>
  </si>
  <si>
    <t>地上车站结构工程（含地面）</t>
  </si>
  <si>
    <t>安装工程</t>
  </si>
  <si>
    <t>盾构（M）</t>
  </si>
  <si>
    <t>主体工程或附属工程（㎡）</t>
  </si>
  <si>
    <t>二次结构（㎡）</t>
  </si>
  <si>
    <t xml:space="preserve"> </t>
  </si>
  <si>
    <t>（房修、古建工程）</t>
  </si>
  <si>
    <t>表四</t>
  </si>
  <si>
    <t>房修工程建筑面积综合单价                                     （元/平方米）</t>
  </si>
  <si>
    <t xml:space="preserve">古建工程建筑面积综合单价                      （元/平方米）                              </t>
  </si>
  <si>
    <t>结构工程</t>
  </si>
  <si>
    <t>装饰工程</t>
  </si>
  <si>
    <t>拆除工程</t>
  </si>
  <si>
    <t>瓦石作</t>
  </si>
  <si>
    <t>木作</t>
  </si>
  <si>
    <t>旧漆彩画</t>
  </si>
  <si>
    <t>表六</t>
  </si>
  <si>
    <t>市政工程                                              （元/工日）</t>
  </si>
  <si>
    <t>轨道交通工程                                    （元/工日）</t>
  </si>
  <si>
    <t>道路</t>
  </si>
  <si>
    <t>桥梁</t>
  </si>
  <si>
    <t>管道</t>
  </si>
  <si>
    <t>绿化</t>
  </si>
  <si>
    <t>庭院</t>
  </si>
  <si>
    <t>地下结构（含盾构）</t>
  </si>
  <si>
    <t>地上结构 （含地面）</t>
  </si>
  <si>
    <t>系统工程</t>
  </si>
  <si>
    <t>给排水工程（㎡）</t>
    <phoneticPr fontId="4" type="noConversion"/>
  </si>
  <si>
    <t>电气工程（㎡）</t>
    <phoneticPr fontId="4" type="noConversion"/>
  </si>
  <si>
    <t xml:space="preserve">  京外工程（施工区域）：        省（市）         县（区）   </t>
    <phoneticPr fontId="4" type="noConversion"/>
  </si>
  <si>
    <t>通风工程（㎡）</t>
    <phoneticPr fontId="4" type="noConversion"/>
  </si>
  <si>
    <t>暗挖（M）</t>
    <phoneticPr fontId="4" type="noConversion"/>
  </si>
  <si>
    <t>京外工程（施工区域）：      省（市）     县（区）</t>
    <phoneticPr fontId="4" type="noConversion"/>
  </si>
  <si>
    <t xml:space="preserve">框架结构公建工程建筑面积综合单价                                         （元/平方米）                               </t>
    <phoneticPr fontId="4" type="noConversion"/>
  </si>
  <si>
    <t xml:space="preserve">       京外工程（施工区域）：       省（市）       县（区）       </t>
    <phoneticPr fontId="4" type="noConversion"/>
  </si>
  <si>
    <t xml:space="preserve">           京外工程（施工区域）：       省（市）      县（区）           </t>
    <phoneticPr fontId="4" type="noConversion"/>
  </si>
  <si>
    <t>北京建筑业总承包企业2014年 二 季度人工市场价格汇总表</t>
    <phoneticPr fontId="4" type="noConversion"/>
  </si>
  <si>
    <t>集团名称</t>
    <phoneticPr fontId="4" type="noConversion"/>
  </si>
  <si>
    <t>山西省</t>
    <phoneticPr fontId="4" type="noConversion"/>
  </si>
  <si>
    <t>山西省</t>
    <phoneticPr fontId="4" type="noConversion"/>
  </si>
  <si>
    <t>上海市</t>
    <phoneticPr fontId="6" type="noConversion"/>
  </si>
  <si>
    <t>天津市</t>
    <phoneticPr fontId="6" type="noConversion"/>
  </si>
  <si>
    <t>河北省</t>
    <phoneticPr fontId="6" type="noConversion"/>
  </si>
  <si>
    <t>张家口市</t>
    <phoneticPr fontId="6" type="noConversion"/>
  </si>
  <si>
    <t>秦皇岛市</t>
    <phoneticPr fontId="6" type="noConversion"/>
  </si>
  <si>
    <t>承德市</t>
    <phoneticPr fontId="6" type="noConversion"/>
  </si>
  <si>
    <t>沧州市</t>
    <phoneticPr fontId="6" type="noConversion"/>
  </si>
  <si>
    <t>固安县</t>
    <phoneticPr fontId="6" type="noConversion"/>
  </si>
  <si>
    <t>大厂县</t>
    <phoneticPr fontId="6" type="noConversion"/>
  </si>
  <si>
    <t>河南省</t>
    <phoneticPr fontId="6" type="noConversion"/>
  </si>
  <si>
    <t>其中：开封市</t>
    <phoneticPr fontId="6" type="noConversion"/>
  </si>
  <si>
    <t>郑州市</t>
    <phoneticPr fontId="6" type="noConversion"/>
  </si>
  <si>
    <t>施工省市</t>
    <phoneticPr fontId="6" type="noConversion"/>
  </si>
  <si>
    <t xml:space="preserve">表10  北京建筑业总承包企业2015年二季度京外工程不同结构类型单方人工市场价格汇总表（一) </t>
    <phoneticPr fontId="4" type="noConversion"/>
  </si>
  <si>
    <t xml:space="preserve">表10  北京建筑业总承包企业2015年二季度京外工程不同结构类型单方人工市场价格汇总表（二） </t>
    <phoneticPr fontId="4" type="noConversion"/>
  </si>
  <si>
    <t>山东省</t>
    <phoneticPr fontId="4" type="noConversion"/>
  </si>
  <si>
    <t>其中：德州市</t>
    <phoneticPr fontId="4" type="noConversion"/>
  </si>
  <si>
    <t>潍坊市</t>
    <phoneticPr fontId="4" type="noConversion"/>
  </si>
  <si>
    <t>诸城市</t>
    <phoneticPr fontId="4" type="noConversion"/>
  </si>
  <si>
    <t>烟台市</t>
    <phoneticPr fontId="4" type="noConversion"/>
  </si>
  <si>
    <t>吉林省</t>
    <phoneticPr fontId="4" type="noConversion"/>
  </si>
  <si>
    <t>其中：长春市</t>
    <phoneticPr fontId="4" type="noConversion"/>
  </si>
  <si>
    <t>辽宁省</t>
    <phoneticPr fontId="4" type="noConversion"/>
  </si>
  <si>
    <t>其中：沈阳市</t>
    <phoneticPr fontId="4" type="noConversion"/>
  </si>
  <si>
    <t>葫芦岛市</t>
    <phoneticPr fontId="4" type="noConversion"/>
  </si>
  <si>
    <t>内蒙古</t>
    <phoneticPr fontId="4" type="noConversion"/>
  </si>
  <si>
    <t>其中：包头市</t>
    <phoneticPr fontId="4" type="noConversion"/>
  </si>
  <si>
    <t>宁夏</t>
    <phoneticPr fontId="4" type="noConversion"/>
  </si>
  <si>
    <t>其中：银川市</t>
    <phoneticPr fontId="4" type="noConversion"/>
  </si>
  <si>
    <t>石嘴山市</t>
    <phoneticPr fontId="4" type="noConversion"/>
  </si>
  <si>
    <t>四川省</t>
    <phoneticPr fontId="4" type="noConversion"/>
  </si>
  <si>
    <t>其中：成都市</t>
    <phoneticPr fontId="4" type="noConversion"/>
  </si>
  <si>
    <t>内江市</t>
    <phoneticPr fontId="4" type="noConversion"/>
  </si>
  <si>
    <t>湖北省</t>
    <phoneticPr fontId="4" type="noConversion"/>
  </si>
  <si>
    <t>其中：黄石市</t>
    <phoneticPr fontId="4" type="noConversion"/>
  </si>
  <si>
    <t>湖南省</t>
    <phoneticPr fontId="4" type="noConversion"/>
  </si>
  <si>
    <t>其中：常德市</t>
    <phoneticPr fontId="4" type="noConversion"/>
  </si>
  <si>
    <t>安徽省</t>
    <phoneticPr fontId="4" type="noConversion"/>
  </si>
  <si>
    <t>其中：合肥市</t>
    <phoneticPr fontId="4" type="noConversion"/>
  </si>
  <si>
    <t>阜阳市</t>
    <phoneticPr fontId="4" type="noConversion"/>
  </si>
  <si>
    <t>江苏省</t>
    <phoneticPr fontId="4" type="noConversion"/>
  </si>
  <si>
    <t>其中：南京市</t>
    <phoneticPr fontId="4" type="noConversion"/>
  </si>
  <si>
    <t>昆山市</t>
    <phoneticPr fontId="4" type="noConversion"/>
  </si>
  <si>
    <t>南通市</t>
    <phoneticPr fontId="4" type="noConversion"/>
  </si>
  <si>
    <t>徐州市</t>
    <phoneticPr fontId="4" type="noConversion"/>
  </si>
  <si>
    <t>浙江省</t>
    <phoneticPr fontId="4" type="noConversion"/>
  </si>
  <si>
    <t>其中：温州市</t>
    <phoneticPr fontId="4" type="noConversion"/>
  </si>
  <si>
    <t>福建省</t>
    <phoneticPr fontId="4" type="noConversion"/>
  </si>
  <si>
    <t>其中：厦门市</t>
    <phoneticPr fontId="4" type="noConversion"/>
  </si>
  <si>
    <t>平潭市</t>
    <phoneticPr fontId="4" type="noConversion"/>
  </si>
  <si>
    <t>贵州省</t>
    <phoneticPr fontId="4" type="noConversion"/>
  </si>
  <si>
    <t>其中：贵阳市</t>
    <phoneticPr fontId="4" type="noConversion"/>
  </si>
  <si>
    <t>云南省</t>
    <phoneticPr fontId="4" type="noConversion"/>
  </si>
  <si>
    <t>其中：昆明市</t>
    <phoneticPr fontId="4" type="noConversion"/>
  </si>
  <si>
    <t>广东省</t>
    <phoneticPr fontId="4" type="noConversion"/>
  </si>
  <si>
    <t>其中：广州市</t>
    <phoneticPr fontId="4" type="noConversion"/>
  </si>
  <si>
    <t>东莞市</t>
    <phoneticPr fontId="4" type="noConversion"/>
  </si>
  <si>
    <t>广西省</t>
    <phoneticPr fontId="4" type="noConversion"/>
  </si>
  <si>
    <t>其中：南宁市</t>
    <phoneticPr fontId="4" type="noConversion"/>
  </si>
  <si>
    <t>海南省</t>
    <phoneticPr fontId="4" type="noConversion"/>
  </si>
  <si>
    <t>其中：琼州市</t>
    <phoneticPr fontId="4" type="noConversion"/>
  </si>
  <si>
    <t>博鳌市</t>
    <phoneticPr fontId="4" type="noConversion"/>
  </si>
  <si>
    <t>平均单价</t>
    <phoneticPr fontId="4" type="noConversion"/>
  </si>
  <si>
    <t>其中：唐山市</t>
    <phoneticPr fontId="6" type="noConversion"/>
  </si>
  <si>
    <t xml:space="preserve">表10  北京建筑业总承包企业2015年二季度京外工程不同结构类型单方人工市场价格汇总表（三） </t>
    <phoneticPr fontId="4" type="noConversion"/>
  </si>
  <si>
    <t xml:space="preserve">表10  北京建筑业总承包企业2015年二季度京外工程不同结构类型单方人工市场价格汇总表（四） 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</si>
</sst>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_);[Red]\(0.00\)"/>
    <numFmt numFmtId="177" formatCode="0.00_ "/>
    <numFmt numFmtId="178" formatCode="0.0_ "/>
  </numFmts>
  <fonts count="7" x14ac:knownFonts="1">
    <font>
      <sz val="11"/>
      <color indexed="8"/>
      <name val="宋体"/>
      <family val="2"/>
      <charset val="134"/>
    </font>
    <font>
      <b/>
      <sz val="16"/>
      <color indexed="8"/>
      <name val="黑体"/>
      <family val="3"/>
      <charset val="134"/>
    </font>
    <font>
      <b/>
      <sz val="11"/>
      <color indexed="8"/>
      <name val="宋体"/>
      <family val="3"/>
      <charset val="134"/>
    </font>
    <font>
      <b/>
      <sz val="14"/>
      <color indexed="8"/>
      <name val="黑体"/>
      <family val="3"/>
      <charset val="134"/>
    </font>
    <font>
      <sz val="9"/>
      <name val="宋体"/>
      <family val="2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 applyAlignment="1"/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0" xfId="0" applyBorder="1" applyAlignment="1"/>
    <xf numFmtId="0" fontId="0" fillId="0" borderId="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vertical="center" wrapText="1"/>
    </xf>
    <xf numFmtId="176" fontId="0" fillId="0" borderId="1" xfId="0" applyNumberFormat="1" applyBorder="1" applyAlignment="1">
      <alignment horizontal="center" vertical="center" wrapText="1"/>
    </xf>
    <xf numFmtId="177" fontId="0" fillId="0" borderId="1" xfId="0" applyNumberFormat="1" applyBorder="1" applyAlignment="1">
      <alignment horizontal="center" vertical="center" wrapText="1"/>
    </xf>
    <xf numFmtId="177" fontId="0" fillId="0" borderId="0" xfId="0" applyNumberFormat="1" applyAlignment="1">
      <alignment vertical="center" wrapText="1"/>
    </xf>
    <xf numFmtId="178" fontId="0" fillId="0" borderId="1" xfId="0" applyNumberForma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"/>
  <sheetViews>
    <sheetView workbookViewId="0">
      <selection activeCell="A9" sqref="A9"/>
    </sheetView>
  </sheetViews>
  <sheetFormatPr defaultColWidth="9" defaultRowHeight="13.5" x14ac:dyDescent="0.15"/>
  <cols>
    <col min="1" max="1" width="17.125" customWidth="1"/>
    <col min="2" max="6" width="7.125" style="2" customWidth="1"/>
    <col min="7" max="7" width="8" style="2" customWidth="1"/>
    <col min="8" max="19" width="7.125" style="2" customWidth="1"/>
  </cols>
  <sheetData>
    <row r="1" spans="1:19" s="1" customFormat="1" ht="27" customHeight="1" x14ac:dyDescent="0.15">
      <c r="A1" s="33" t="s">
        <v>61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</row>
    <row r="2" spans="1:19" s="1" customFormat="1" ht="18.75" customHeight="1" x14ac:dyDescent="0.15">
      <c r="A2" s="34" t="s">
        <v>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</row>
    <row r="3" spans="1:19" s="1" customFormat="1" ht="29.25" customHeight="1" x14ac:dyDescent="0.15">
      <c r="C3" s="3"/>
      <c r="D3" s="3"/>
      <c r="E3" s="28" t="s">
        <v>59</v>
      </c>
      <c r="F3" s="28"/>
      <c r="G3" s="28"/>
      <c r="H3" s="28"/>
      <c r="I3" s="28"/>
      <c r="J3" s="28"/>
      <c r="K3" s="28"/>
      <c r="L3" s="28"/>
      <c r="M3" s="28"/>
      <c r="N3" s="12"/>
      <c r="O3" s="12"/>
      <c r="P3" s="12"/>
      <c r="R3" s="3"/>
      <c r="S3" s="3" t="s">
        <v>8</v>
      </c>
    </row>
    <row r="4" spans="1:19" s="1" customFormat="1" ht="37.5" customHeight="1" x14ac:dyDescent="0.15">
      <c r="A4" s="29" t="s">
        <v>62</v>
      </c>
      <c r="B4" s="32" t="s">
        <v>9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5"/>
      <c r="P4" s="32" t="s">
        <v>10</v>
      </c>
      <c r="Q4" s="32"/>
      <c r="R4" s="32"/>
      <c r="S4" s="32"/>
    </row>
    <row r="5" spans="1:19" s="1" customFormat="1" ht="30" customHeight="1" x14ac:dyDescent="0.15">
      <c r="A5" s="30"/>
      <c r="B5" s="32" t="s">
        <v>11</v>
      </c>
      <c r="C5" s="32"/>
      <c r="D5" s="32" t="s">
        <v>12</v>
      </c>
      <c r="E5" s="32"/>
      <c r="F5" s="32" t="s">
        <v>13</v>
      </c>
      <c r="G5" s="32"/>
      <c r="H5" s="32"/>
      <c r="I5" s="32"/>
      <c r="J5" s="32"/>
      <c r="K5" s="32"/>
      <c r="L5" s="32" t="s">
        <v>14</v>
      </c>
      <c r="M5" s="32"/>
      <c r="N5" s="32" t="s">
        <v>15</v>
      </c>
      <c r="O5" s="35"/>
      <c r="P5" s="32" t="s">
        <v>16</v>
      </c>
      <c r="Q5" s="32"/>
      <c r="R5" s="32" t="s">
        <v>17</v>
      </c>
      <c r="S5" s="32"/>
    </row>
    <row r="6" spans="1:19" s="1" customFormat="1" ht="30" customHeight="1" x14ac:dyDescent="0.15">
      <c r="A6" s="30"/>
      <c r="B6" s="32"/>
      <c r="C6" s="32"/>
      <c r="D6" s="32"/>
      <c r="E6" s="32"/>
      <c r="F6" s="32" t="s">
        <v>18</v>
      </c>
      <c r="G6" s="32"/>
      <c r="H6" s="32" t="s">
        <v>19</v>
      </c>
      <c r="I6" s="32"/>
      <c r="J6" s="32" t="s">
        <v>20</v>
      </c>
      <c r="K6" s="32"/>
      <c r="L6" s="32"/>
      <c r="M6" s="32"/>
      <c r="N6" s="32"/>
      <c r="O6" s="35"/>
      <c r="P6" s="32"/>
      <c r="Q6" s="32"/>
      <c r="R6" s="32"/>
      <c r="S6" s="32"/>
    </row>
    <row r="7" spans="1:19" s="1" customFormat="1" ht="30" customHeight="1" x14ac:dyDescent="0.15">
      <c r="A7" s="31"/>
      <c r="B7" s="4" t="s">
        <v>5</v>
      </c>
      <c r="C7" s="4" t="s">
        <v>6</v>
      </c>
      <c r="D7" s="4" t="s">
        <v>5</v>
      </c>
      <c r="E7" s="4" t="s">
        <v>6</v>
      </c>
      <c r="F7" s="4" t="s">
        <v>5</v>
      </c>
      <c r="G7" s="4" t="s">
        <v>6</v>
      </c>
      <c r="H7" s="4" t="s">
        <v>5</v>
      </c>
      <c r="I7" s="4" t="s">
        <v>6</v>
      </c>
      <c r="J7" s="4" t="s">
        <v>5</v>
      </c>
      <c r="K7" s="4" t="s">
        <v>6</v>
      </c>
      <c r="L7" s="4" t="s">
        <v>5</v>
      </c>
      <c r="M7" s="4" t="s">
        <v>6</v>
      </c>
      <c r="N7" s="4" t="s">
        <v>5</v>
      </c>
      <c r="O7" s="8" t="s">
        <v>6</v>
      </c>
      <c r="P7" s="4" t="s">
        <v>5</v>
      </c>
      <c r="Q7" s="4" t="s">
        <v>6</v>
      </c>
      <c r="R7" s="4" t="s">
        <v>5</v>
      </c>
      <c r="S7" s="4" t="s">
        <v>6</v>
      </c>
    </row>
    <row r="8" spans="1:19" s="1" customFormat="1" ht="30" customHeight="1" x14ac:dyDescent="0.15">
      <c r="A8" s="6" t="s">
        <v>63</v>
      </c>
      <c r="B8" s="7">
        <v>25</v>
      </c>
      <c r="C8" s="7">
        <v>25</v>
      </c>
      <c r="D8" s="7"/>
      <c r="E8" s="7"/>
      <c r="F8" s="7">
        <v>412</v>
      </c>
      <c r="G8" s="7">
        <v>412</v>
      </c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s="1" customFormat="1" ht="30" customHeight="1" x14ac:dyDescent="0.15">
      <c r="A9" s="6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</row>
    <row r="10" spans="1:19" s="1" customFormat="1" ht="30" customHeight="1" x14ac:dyDescent="0.15">
      <c r="A10" s="6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</row>
    <row r="11" spans="1:19" s="1" customFormat="1" ht="30" customHeight="1" x14ac:dyDescent="0.15">
      <c r="A11" s="6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</row>
    <row r="12" spans="1:19" s="1" customFormat="1" ht="30" customHeight="1" x14ac:dyDescent="0.15">
      <c r="A12" s="6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</row>
    <row r="13" spans="1:19" s="1" customFormat="1" ht="30" customHeight="1" x14ac:dyDescent="0.15">
      <c r="A13" s="6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</row>
    <row r="14" spans="1:19" s="1" customFormat="1" ht="30" customHeight="1" x14ac:dyDescent="0.15">
      <c r="A14" s="6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</row>
    <row r="15" spans="1:19" s="1" customFormat="1" ht="30" customHeight="1" x14ac:dyDescent="0.15">
      <c r="A15" s="6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</row>
    <row r="16" spans="1:19" s="1" customFormat="1" ht="30" customHeight="1" x14ac:dyDescent="0.15">
      <c r="A16" s="6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</row>
  </sheetData>
  <mergeCells count="16">
    <mergeCell ref="E3:M3"/>
    <mergeCell ref="A4:A7"/>
    <mergeCell ref="B5:C6"/>
    <mergeCell ref="D5:E6"/>
    <mergeCell ref="A1:S1"/>
    <mergeCell ref="A2:S2"/>
    <mergeCell ref="B4:O4"/>
    <mergeCell ref="P4:S4"/>
    <mergeCell ref="L5:M6"/>
    <mergeCell ref="N5:O6"/>
    <mergeCell ref="P5:Q6"/>
    <mergeCell ref="R5:S6"/>
    <mergeCell ref="F5:K5"/>
    <mergeCell ref="F6:G6"/>
    <mergeCell ref="H6:I6"/>
    <mergeCell ref="J6:K6"/>
  </mergeCells>
  <phoneticPr fontId="4" type="noConversion"/>
  <pageMargins left="0.196527777777778" right="0.196527777777778" top="0.74791666666666701" bottom="0.74791666666666701" header="0.31388888888888899" footer="0.31388888888888899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workbookViewId="0">
      <selection activeCell="A16" sqref="A16:XFD16"/>
    </sheetView>
  </sheetViews>
  <sheetFormatPr defaultColWidth="9" defaultRowHeight="13.5" x14ac:dyDescent="0.15"/>
  <cols>
    <col min="1" max="1" width="17.125" customWidth="1"/>
    <col min="2" max="15" width="8.125" style="2" customWidth="1"/>
  </cols>
  <sheetData>
    <row r="1" spans="1:15" s="1" customFormat="1" ht="27" customHeight="1" x14ac:dyDescent="0.15">
      <c r="A1" s="33" t="s">
        <v>61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s="1" customFormat="1" ht="18.75" customHeight="1" x14ac:dyDescent="0.15">
      <c r="A2" s="34" t="s">
        <v>21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s="1" customFormat="1" ht="29.25" customHeight="1" x14ac:dyDescent="0.15">
      <c r="B3" s="3"/>
      <c r="C3" s="36" t="s">
        <v>60</v>
      </c>
      <c r="D3" s="36"/>
      <c r="E3" s="36"/>
      <c r="F3" s="36"/>
      <c r="G3" s="36"/>
      <c r="H3" s="36"/>
      <c r="I3" s="36"/>
      <c r="J3" s="36"/>
      <c r="K3" s="36"/>
      <c r="L3" s="36"/>
      <c r="N3" s="3"/>
      <c r="O3" s="3" t="s">
        <v>22</v>
      </c>
    </row>
    <row r="4" spans="1:15" s="1" customFormat="1" ht="37.5" customHeight="1" x14ac:dyDescent="0.15">
      <c r="A4" s="37" t="s">
        <v>62</v>
      </c>
      <c r="B4" s="32" t="s">
        <v>23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s="1" customFormat="1" ht="30" customHeight="1" x14ac:dyDescent="0.15">
      <c r="A5" s="32"/>
      <c r="B5" s="32" t="s">
        <v>24</v>
      </c>
      <c r="C5" s="32"/>
      <c r="D5" s="32"/>
      <c r="E5" s="32"/>
      <c r="F5" s="32" t="s">
        <v>25</v>
      </c>
      <c r="G5" s="32"/>
      <c r="H5" s="32"/>
      <c r="I5" s="32"/>
      <c r="J5" s="32" t="s">
        <v>26</v>
      </c>
      <c r="K5" s="32"/>
      <c r="L5" s="32"/>
      <c r="M5" s="32"/>
      <c r="N5" s="32"/>
      <c r="O5" s="32"/>
    </row>
    <row r="6" spans="1:15" s="1" customFormat="1" ht="30" customHeight="1" x14ac:dyDescent="0.15">
      <c r="A6" s="32"/>
      <c r="B6" s="32" t="s">
        <v>56</v>
      </c>
      <c r="C6" s="32"/>
      <c r="D6" s="32" t="s">
        <v>27</v>
      </c>
      <c r="E6" s="32"/>
      <c r="F6" s="32" t="s">
        <v>28</v>
      </c>
      <c r="G6" s="32"/>
      <c r="H6" s="32" t="s">
        <v>29</v>
      </c>
      <c r="I6" s="32"/>
      <c r="J6" s="32" t="s">
        <v>52</v>
      </c>
      <c r="K6" s="32"/>
      <c r="L6" s="32" t="s">
        <v>53</v>
      </c>
      <c r="M6" s="32"/>
      <c r="N6" s="32" t="s">
        <v>55</v>
      </c>
      <c r="O6" s="32"/>
    </row>
    <row r="7" spans="1:15" s="1" customFormat="1" ht="30" customHeight="1" x14ac:dyDescent="0.15">
      <c r="A7" s="32"/>
      <c r="B7" s="4" t="s">
        <v>5</v>
      </c>
      <c r="C7" s="4" t="s">
        <v>6</v>
      </c>
      <c r="D7" s="4" t="s">
        <v>5</v>
      </c>
      <c r="E7" s="4" t="s">
        <v>6</v>
      </c>
      <c r="F7" s="4" t="s">
        <v>5</v>
      </c>
      <c r="G7" s="4" t="s">
        <v>6</v>
      </c>
      <c r="H7" s="4" t="s">
        <v>5</v>
      </c>
      <c r="I7" s="4" t="s">
        <v>6</v>
      </c>
      <c r="J7" s="4" t="s">
        <v>5</v>
      </c>
      <c r="K7" s="4" t="s">
        <v>6</v>
      </c>
      <c r="L7" s="4" t="s">
        <v>5</v>
      </c>
      <c r="M7" s="4" t="s">
        <v>6</v>
      </c>
      <c r="N7" s="4" t="s">
        <v>5</v>
      </c>
      <c r="O7" s="4" t="s">
        <v>6</v>
      </c>
    </row>
    <row r="8" spans="1:15" s="1" customFormat="1" ht="30" customHeight="1" x14ac:dyDescent="0.15">
      <c r="A8" s="6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5" s="1" customFormat="1" ht="30" customHeight="1" x14ac:dyDescent="0.15">
      <c r="A9" s="6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 s="1" customFormat="1" ht="30" customHeight="1" x14ac:dyDescent="0.15">
      <c r="A10" s="6"/>
      <c r="B10" s="5"/>
      <c r="C10" s="5"/>
      <c r="D10" s="5"/>
      <c r="E10" s="5"/>
      <c r="F10" s="5"/>
      <c r="G10" s="5"/>
      <c r="H10" s="5"/>
      <c r="I10" s="5" t="s">
        <v>30</v>
      </c>
      <c r="J10" s="5"/>
      <c r="K10" s="5"/>
      <c r="L10" s="5"/>
      <c r="M10" s="5"/>
      <c r="N10" s="5"/>
      <c r="O10" s="5"/>
    </row>
    <row r="11" spans="1:15" s="1" customFormat="1" ht="30" customHeight="1" x14ac:dyDescent="0.15">
      <c r="A11" s="6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1:15" s="1" customFormat="1" ht="30" customHeight="1" x14ac:dyDescent="0.15">
      <c r="A12" s="6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1:15" s="1" customFormat="1" ht="30" customHeight="1" x14ac:dyDescent="0.15">
      <c r="A13" s="6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1:15" s="1" customFormat="1" ht="30" customHeight="1" x14ac:dyDescent="0.15">
      <c r="A14" s="6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1:15" s="1" customFormat="1" ht="30" customHeight="1" x14ac:dyDescent="0.15">
      <c r="A15" s="6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15" s="1" customFormat="1" ht="30" customHeight="1" x14ac:dyDescent="0.15">
      <c r="A16" s="6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1:15" x14ac:dyDescent="0.15">
      <c r="A17" s="10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</sheetData>
  <mergeCells count="15">
    <mergeCell ref="L6:M6"/>
    <mergeCell ref="N6:O6"/>
    <mergeCell ref="A4:A7"/>
    <mergeCell ref="B6:C6"/>
    <mergeCell ref="D6:E6"/>
    <mergeCell ref="F6:G6"/>
    <mergeCell ref="H6:I6"/>
    <mergeCell ref="J6:K6"/>
    <mergeCell ref="A1:O1"/>
    <mergeCell ref="A2:O2"/>
    <mergeCell ref="B4:O4"/>
    <mergeCell ref="B5:E5"/>
    <mergeCell ref="F5:I5"/>
    <mergeCell ref="J5:O5"/>
    <mergeCell ref="C3:L3"/>
  </mergeCells>
  <phoneticPr fontId="4" type="noConversion"/>
  <pageMargins left="0.70763888888888904" right="0.70763888888888904" top="0.74791666666666701" bottom="0.74791666666666701" header="0.31388888888888899" footer="0.31388888888888899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workbookViewId="0">
      <selection activeCell="B23" sqref="B23"/>
    </sheetView>
  </sheetViews>
  <sheetFormatPr defaultColWidth="9" defaultRowHeight="13.5" x14ac:dyDescent="0.15"/>
  <cols>
    <col min="1" max="1" width="17.125" customWidth="1"/>
    <col min="2" max="15" width="8.125" style="2" customWidth="1"/>
  </cols>
  <sheetData>
    <row r="1" spans="1:15" s="1" customFormat="1" ht="27" customHeight="1" x14ac:dyDescent="0.15">
      <c r="A1" s="33" t="s">
        <v>61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s="1" customFormat="1" ht="18.75" customHeight="1" x14ac:dyDescent="0.15">
      <c r="A2" s="34" t="s">
        <v>31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s="1" customFormat="1" ht="29.25" customHeight="1" x14ac:dyDescent="0.15">
      <c r="B3" s="3"/>
      <c r="C3" s="3"/>
      <c r="D3" s="3"/>
      <c r="E3" s="28" t="s">
        <v>54</v>
      </c>
      <c r="F3" s="28"/>
      <c r="G3" s="28"/>
      <c r="H3" s="28"/>
      <c r="I3" s="28"/>
      <c r="J3" s="28"/>
      <c r="K3" s="28"/>
      <c r="L3" s="3"/>
      <c r="N3" s="3"/>
      <c r="O3" s="3" t="s">
        <v>32</v>
      </c>
    </row>
    <row r="4" spans="1:15" s="1" customFormat="1" ht="37.5" customHeight="1" x14ac:dyDescent="0.15">
      <c r="A4" s="37" t="s">
        <v>62</v>
      </c>
      <c r="B4" s="32" t="s">
        <v>33</v>
      </c>
      <c r="C4" s="32"/>
      <c r="D4" s="32"/>
      <c r="E4" s="32"/>
      <c r="F4" s="32"/>
      <c r="G4" s="32"/>
      <c r="H4" s="32"/>
      <c r="I4" s="32"/>
      <c r="J4" s="32" t="s">
        <v>34</v>
      </c>
      <c r="K4" s="32"/>
      <c r="L4" s="32"/>
      <c r="M4" s="32"/>
      <c r="N4" s="32"/>
      <c r="O4" s="32"/>
    </row>
    <row r="5" spans="1:15" s="1" customFormat="1" ht="30" customHeight="1" x14ac:dyDescent="0.15">
      <c r="A5" s="38"/>
      <c r="B5" s="32" t="s">
        <v>35</v>
      </c>
      <c r="C5" s="32"/>
      <c r="D5" s="32" t="s">
        <v>36</v>
      </c>
      <c r="E5" s="32"/>
      <c r="F5" s="32" t="s">
        <v>26</v>
      </c>
      <c r="G5" s="32"/>
      <c r="H5" s="32" t="s">
        <v>37</v>
      </c>
      <c r="I5" s="32"/>
      <c r="J5" s="32" t="s">
        <v>38</v>
      </c>
      <c r="K5" s="32"/>
      <c r="L5" s="32" t="s">
        <v>39</v>
      </c>
      <c r="M5" s="32"/>
      <c r="N5" s="32" t="s">
        <v>40</v>
      </c>
      <c r="O5" s="32"/>
    </row>
    <row r="6" spans="1:15" s="1" customFormat="1" ht="30" customHeight="1" x14ac:dyDescent="0.15">
      <c r="A6" s="39"/>
      <c r="B6" s="4" t="s">
        <v>5</v>
      </c>
      <c r="C6" s="4" t="s">
        <v>6</v>
      </c>
      <c r="D6" s="4" t="s">
        <v>5</v>
      </c>
      <c r="E6" s="4" t="s">
        <v>6</v>
      </c>
      <c r="F6" s="4" t="s">
        <v>5</v>
      </c>
      <c r="G6" s="4" t="s">
        <v>6</v>
      </c>
      <c r="H6" s="4" t="s">
        <v>5</v>
      </c>
      <c r="I6" s="4" t="s">
        <v>6</v>
      </c>
      <c r="J6" s="4" t="s">
        <v>5</v>
      </c>
      <c r="K6" s="4" t="s">
        <v>6</v>
      </c>
      <c r="L6" s="4" t="s">
        <v>5</v>
      </c>
      <c r="M6" s="4" t="s">
        <v>6</v>
      </c>
      <c r="N6" s="4" t="s">
        <v>5</v>
      </c>
      <c r="O6" s="4" t="s">
        <v>6</v>
      </c>
    </row>
    <row r="7" spans="1:15" s="1" customFormat="1" ht="30" customHeight="1" x14ac:dyDescent="0.15">
      <c r="A7" s="6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1:15" s="1" customFormat="1" ht="30" customHeight="1" x14ac:dyDescent="0.15">
      <c r="A8" s="6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5" s="1" customFormat="1" ht="30" customHeight="1" x14ac:dyDescent="0.15">
      <c r="A9" s="6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 s="1" customFormat="1" ht="30" customHeight="1" x14ac:dyDescent="0.15">
      <c r="A10" s="6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s="1" customFormat="1" ht="30" customHeight="1" x14ac:dyDescent="0.15">
      <c r="A11" s="6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1:15" s="1" customFormat="1" ht="30" customHeight="1" x14ac:dyDescent="0.15">
      <c r="A12" s="6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1:15" s="1" customFormat="1" ht="30" customHeight="1" x14ac:dyDescent="0.15">
      <c r="A13" s="6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1:15" s="1" customFormat="1" ht="30" customHeight="1" x14ac:dyDescent="0.15">
      <c r="A14" s="6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1:15" s="1" customFormat="1" ht="30" customHeight="1" x14ac:dyDescent="0.15">
      <c r="A15" s="9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15" s="1" customFormat="1" ht="30" customHeight="1" x14ac:dyDescent="0.15">
      <c r="A16" s="1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</row>
  </sheetData>
  <mergeCells count="13">
    <mergeCell ref="E3:K3"/>
    <mergeCell ref="A1:O1"/>
    <mergeCell ref="A2:O2"/>
    <mergeCell ref="B4:I4"/>
    <mergeCell ref="J4:O4"/>
    <mergeCell ref="L5:M5"/>
    <mergeCell ref="N5:O5"/>
    <mergeCell ref="A4:A6"/>
    <mergeCell ref="B5:C5"/>
    <mergeCell ref="D5:E5"/>
    <mergeCell ref="F5:G5"/>
    <mergeCell ref="H5:I5"/>
    <mergeCell ref="J5:K5"/>
  </mergeCells>
  <phoneticPr fontId="4" type="noConversion"/>
  <pageMargins left="0.70763888888888904" right="0.70763888888888904" top="0.74791666666666701" bottom="0.74791666666666701" header="0.31388888888888899" footer="0.31388888888888899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opLeftCell="A4" workbookViewId="0">
      <selection activeCell="A5" sqref="A5"/>
    </sheetView>
  </sheetViews>
  <sheetFormatPr defaultColWidth="9" defaultRowHeight="13.5" x14ac:dyDescent="0.15"/>
  <cols>
    <col min="1" max="1" width="17.125" customWidth="1"/>
    <col min="2" max="7" width="9.625" style="2" customWidth="1"/>
    <col min="8" max="8" width="11.75" style="2" customWidth="1"/>
    <col min="9" max="9" width="11.875" style="2" customWidth="1"/>
    <col min="10" max="12" width="9.625" style="2" customWidth="1"/>
    <col min="13" max="14" width="8.625" customWidth="1"/>
  </cols>
  <sheetData>
    <row r="1" spans="1:12" s="1" customFormat="1" ht="27" customHeight="1" x14ac:dyDescent="0.15">
      <c r="A1" s="33" t="s">
        <v>61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s="1" customFormat="1" ht="29.25" customHeight="1" x14ac:dyDescent="0.15">
      <c r="B2" s="3"/>
      <c r="C2" s="3"/>
      <c r="D2" s="28" t="s">
        <v>57</v>
      </c>
      <c r="E2" s="28"/>
      <c r="F2" s="28"/>
      <c r="G2" s="28"/>
      <c r="H2" s="28"/>
      <c r="I2" s="3"/>
      <c r="J2" s="3"/>
      <c r="K2" s="3"/>
      <c r="L2" s="3" t="s">
        <v>41</v>
      </c>
    </row>
    <row r="3" spans="1:12" s="1" customFormat="1" ht="44.25" customHeight="1" x14ac:dyDescent="0.15">
      <c r="A3" s="32" t="s">
        <v>62</v>
      </c>
      <c r="B3" s="32" t="s">
        <v>42</v>
      </c>
      <c r="C3" s="32"/>
      <c r="D3" s="32"/>
      <c r="E3" s="32"/>
      <c r="F3" s="32"/>
      <c r="G3" s="32"/>
      <c r="H3" s="32" t="s">
        <v>43</v>
      </c>
      <c r="I3" s="32"/>
      <c r="J3" s="32"/>
      <c r="K3" s="32"/>
      <c r="L3" s="32"/>
    </row>
    <row r="4" spans="1:12" s="1" customFormat="1" ht="48" customHeight="1" x14ac:dyDescent="0.15">
      <c r="A4" s="32"/>
      <c r="B4" s="5" t="s">
        <v>44</v>
      </c>
      <c r="C4" s="5" t="s">
        <v>45</v>
      </c>
      <c r="D4" s="5" t="s">
        <v>46</v>
      </c>
      <c r="E4" s="5" t="s">
        <v>47</v>
      </c>
      <c r="F4" s="5" t="s">
        <v>48</v>
      </c>
      <c r="G4" s="5"/>
      <c r="H4" s="5" t="s">
        <v>49</v>
      </c>
      <c r="I4" s="5" t="s">
        <v>50</v>
      </c>
      <c r="J4" s="5" t="s">
        <v>26</v>
      </c>
      <c r="K4" s="5" t="s">
        <v>51</v>
      </c>
      <c r="L4" s="5"/>
    </row>
    <row r="5" spans="1:12" s="1" customFormat="1" ht="30" customHeight="1" x14ac:dyDescent="0.15">
      <c r="A5" s="6" t="s">
        <v>64</v>
      </c>
      <c r="B5" s="5">
        <v>150</v>
      </c>
      <c r="C5" s="5"/>
      <c r="D5" s="5">
        <v>180</v>
      </c>
      <c r="E5" s="5">
        <v>180</v>
      </c>
      <c r="F5" s="5"/>
      <c r="G5" s="5"/>
      <c r="H5" s="5"/>
      <c r="I5" s="5"/>
      <c r="J5" s="5"/>
      <c r="K5" s="5"/>
      <c r="L5" s="5"/>
    </row>
    <row r="6" spans="1:12" s="1" customFormat="1" ht="30" customHeight="1" x14ac:dyDescent="0.15">
      <c r="A6" s="6"/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s="1" customFormat="1" ht="30" customHeight="1" x14ac:dyDescent="0.15">
      <c r="A7" s="6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s="1" customFormat="1" ht="30" customHeight="1" x14ac:dyDescent="0.15">
      <c r="A8" s="6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s="1" customFormat="1" ht="30" customHeight="1" x14ac:dyDescent="0.15">
      <c r="A9" s="6"/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s="1" customFormat="1" ht="30" customHeight="1" x14ac:dyDescent="0.15">
      <c r="A10" s="6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s="1" customFormat="1" ht="30" customHeight="1" x14ac:dyDescent="0.15">
      <c r="A11" s="6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s="1" customFormat="1" ht="30" customHeight="1" x14ac:dyDescent="0.15">
      <c r="A12" s="6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s="1" customFormat="1" ht="31.5" customHeight="1" x14ac:dyDescent="0.15">
      <c r="A13" s="6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 s="1" customFormat="1" ht="30" customHeight="1" x14ac:dyDescent="0.15">
      <c r="A14" s="6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2" s="14" customFormat="1" ht="30" customHeight="1" x14ac:dyDescent="0.15">
      <c r="A15" s="6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1:12" s="13" customFormat="1" ht="30" customHeight="1" x14ac:dyDescent="0.15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</row>
  </sheetData>
  <mergeCells count="5">
    <mergeCell ref="A1:L1"/>
    <mergeCell ref="B3:G3"/>
    <mergeCell ref="H3:L3"/>
    <mergeCell ref="A3:A4"/>
    <mergeCell ref="D2:H2"/>
  </mergeCells>
  <phoneticPr fontId="4" type="noConversion"/>
  <pageMargins left="0.70763888888888904" right="0.70763888888888904" top="0.74791666666666701" bottom="0.74791666666666701" header="0.31388888888888899" footer="0.31388888888888899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opLeftCell="B1" workbookViewId="0">
      <selection activeCell="A26" sqref="A26"/>
    </sheetView>
  </sheetViews>
  <sheetFormatPr defaultColWidth="9" defaultRowHeight="13.5" x14ac:dyDescent="0.15"/>
  <cols>
    <col min="1" max="1" width="19.25" customWidth="1"/>
    <col min="2" max="13" width="9.625" style="2" customWidth="1"/>
  </cols>
  <sheetData>
    <row r="1" spans="1:13" s="1" customFormat="1" ht="37.5" customHeight="1" x14ac:dyDescent="0.15">
      <c r="A1" s="33" t="s">
        <v>78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s="1" customFormat="1" ht="29.25" customHeight="1" x14ac:dyDescent="0.15">
      <c r="A2" s="37" t="s">
        <v>77</v>
      </c>
      <c r="B2" s="35" t="s">
        <v>0</v>
      </c>
      <c r="C2" s="40"/>
      <c r="D2" s="40"/>
      <c r="E2" s="40"/>
      <c r="F2" s="40"/>
      <c r="G2" s="40"/>
      <c r="H2" s="35" t="s">
        <v>58</v>
      </c>
      <c r="I2" s="40"/>
      <c r="J2" s="40"/>
      <c r="K2" s="40"/>
      <c r="L2" s="40"/>
      <c r="M2" s="41"/>
    </row>
    <row r="3" spans="1:13" s="1" customFormat="1" ht="24" customHeight="1" x14ac:dyDescent="0.15">
      <c r="A3" s="38"/>
      <c r="B3" s="32" t="s">
        <v>1</v>
      </c>
      <c r="C3" s="32"/>
      <c r="D3" s="32"/>
      <c r="E3" s="32"/>
      <c r="F3" s="29" t="s">
        <v>2</v>
      </c>
      <c r="G3" s="42"/>
      <c r="H3" s="32" t="s">
        <v>1</v>
      </c>
      <c r="I3" s="32"/>
      <c r="J3" s="32"/>
      <c r="K3" s="32"/>
      <c r="L3" s="29" t="s">
        <v>2</v>
      </c>
      <c r="M3" s="42"/>
    </row>
    <row r="4" spans="1:13" s="1" customFormat="1" ht="24" customHeight="1" x14ac:dyDescent="0.15">
      <c r="A4" s="38"/>
      <c r="B4" s="35" t="s">
        <v>3</v>
      </c>
      <c r="C4" s="41"/>
      <c r="D4" s="35" t="s">
        <v>4</v>
      </c>
      <c r="E4" s="41"/>
      <c r="F4" s="31"/>
      <c r="G4" s="43"/>
      <c r="H4" s="35" t="s">
        <v>3</v>
      </c>
      <c r="I4" s="41"/>
      <c r="J4" s="35" t="s">
        <v>4</v>
      </c>
      <c r="K4" s="41"/>
      <c r="L4" s="31"/>
      <c r="M4" s="43"/>
    </row>
    <row r="5" spans="1:13" s="1" customFormat="1" ht="24" customHeight="1" x14ac:dyDescent="0.15">
      <c r="A5" s="39"/>
      <c r="B5" s="4" t="s">
        <v>5</v>
      </c>
      <c r="C5" s="4" t="s">
        <v>6</v>
      </c>
      <c r="D5" s="4" t="s">
        <v>5</v>
      </c>
      <c r="E5" s="4" t="s">
        <v>6</v>
      </c>
      <c r="F5" s="4" t="s">
        <v>5</v>
      </c>
      <c r="G5" s="4" t="s">
        <v>6</v>
      </c>
      <c r="H5" s="4" t="s">
        <v>5</v>
      </c>
      <c r="I5" s="4" t="s">
        <v>6</v>
      </c>
      <c r="J5" s="4" t="s">
        <v>5</v>
      </c>
      <c r="K5" s="4" t="s">
        <v>6</v>
      </c>
      <c r="L5" s="4" t="s">
        <v>5</v>
      </c>
      <c r="M5" s="4" t="s">
        <v>6</v>
      </c>
    </row>
    <row r="6" spans="1:13" s="1" customFormat="1" ht="24" customHeight="1" x14ac:dyDescent="0.15">
      <c r="A6" s="5" t="s">
        <v>65</v>
      </c>
      <c r="B6" s="17">
        <v>469.8</v>
      </c>
      <c r="C6" s="17">
        <v>469.8</v>
      </c>
      <c r="D6" s="17">
        <v>391.8</v>
      </c>
      <c r="E6" s="17">
        <v>391.8</v>
      </c>
      <c r="F6" s="17"/>
      <c r="G6" s="17"/>
      <c r="H6" s="17">
        <v>450.13</v>
      </c>
      <c r="I6" s="17"/>
      <c r="J6" s="17">
        <v>256.08</v>
      </c>
      <c r="K6" s="17"/>
      <c r="L6" s="17"/>
      <c r="M6" s="17"/>
    </row>
    <row r="7" spans="1:13" s="1" customFormat="1" ht="24" customHeight="1" x14ac:dyDescent="0.15">
      <c r="A7" s="5" t="s">
        <v>66</v>
      </c>
      <c r="B7" s="17">
        <v>390</v>
      </c>
      <c r="C7" s="17"/>
      <c r="D7" s="17">
        <v>332</v>
      </c>
      <c r="E7" s="17"/>
      <c r="F7" s="17"/>
      <c r="G7" s="17"/>
      <c r="H7" s="17"/>
      <c r="I7" s="17"/>
      <c r="J7" s="17"/>
      <c r="K7" s="17"/>
      <c r="L7" s="17"/>
      <c r="M7" s="17"/>
    </row>
    <row r="8" spans="1:13" s="26" customFormat="1" ht="24" customHeight="1" x14ac:dyDescent="0.15">
      <c r="A8" s="25" t="s">
        <v>67</v>
      </c>
      <c r="B8" s="19">
        <f>AVERAGE(B9:B15)</f>
        <v>293.38</v>
      </c>
      <c r="C8" s="19">
        <f t="shared" ref="C8:M8" si="0">AVERAGE(C9:C15)</f>
        <v>328.75</v>
      </c>
      <c r="D8" s="19">
        <f t="shared" si="0"/>
        <v>301.61142857142852</v>
      </c>
      <c r="E8" s="19">
        <f t="shared" si="0"/>
        <v>314.25</v>
      </c>
      <c r="F8" s="19">
        <f t="shared" si="0"/>
        <v>202.58</v>
      </c>
      <c r="G8" s="19">
        <f t="shared" si="0"/>
        <v>236.66666666666666</v>
      </c>
      <c r="H8" s="19">
        <f>AVERAGE(H9:H15)</f>
        <v>319.2</v>
      </c>
      <c r="I8" s="19">
        <f t="shared" si="0"/>
        <v>374.6</v>
      </c>
      <c r="J8" s="19">
        <f t="shared" si="0"/>
        <v>395.15</v>
      </c>
      <c r="K8" s="19">
        <f t="shared" si="0"/>
        <v>432.3</v>
      </c>
      <c r="L8" s="19">
        <f t="shared" si="0"/>
        <v>272.75</v>
      </c>
      <c r="M8" s="19">
        <f t="shared" si="0"/>
        <v>160</v>
      </c>
    </row>
    <row r="9" spans="1:13" s="23" customFormat="1" ht="24" customHeight="1" x14ac:dyDescent="0.15">
      <c r="A9" s="21" t="s">
        <v>128</v>
      </c>
      <c r="B9" s="22">
        <v>341.83</v>
      </c>
      <c r="C9" s="22">
        <v>405</v>
      </c>
      <c r="D9" s="22">
        <v>305.83</v>
      </c>
      <c r="E9" s="22">
        <v>405</v>
      </c>
      <c r="F9" s="22">
        <v>125.48</v>
      </c>
      <c r="G9" s="22"/>
      <c r="H9" s="22"/>
      <c r="I9" s="22"/>
      <c r="J9" s="22"/>
      <c r="K9" s="22"/>
      <c r="L9" s="22"/>
      <c r="M9" s="22"/>
    </row>
    <row r="10" spans="1:13" s="1" customFormat="1" ht="24" customHeight="1" x14ac:dyDescent="0.15">
      <c r="A10" s="5" t="s">
        <v>68</v>
      </c>
      <c r="B10" s="17">
        <v>227.45</v>
      </c>
      <c r="C10" s="17"/>
      <c r="D10" s="17">
        <v>227.45</v>
      </c>
      <c r="E10" s="17"/>
      <c r="F10" s="17"/>
      <c r="G10" s="17"/>
      <c r="H10" s="17"/>
      <c r="I10" s="17"/>
      <c r="J10" s="17"/>
      <c r="K10" s="17"/>
      <c r="L10" s="17"/>
      <c r="M10" s="17"/>
    </row>
    <row r="11" spans="1:13" s="1" customFormat="1" ht="24" customHeight="1" x14ac:dyDescent="0.15">
      <c r="A11" s="5" t="s">
        <v>69</v>
      </c>
      <c r="B11" s="17">
        <v>360</v>
      </c>
      <c r="C11" s="17">
        <v>360</v>
      </c>
      <c r="D11" s="17">
        <v>390</v>
      </c>
      <c r="E11" s="17">
        <v>390</v>
      </c>
      <c r="F11" s="17">
        <v>160</v>
      </c>
      <c r="G11" s="17">
        <v>160</v>
      </c>
      <c r="H11" s="17">
        <v>302</v>
      </c>
      <c r="I11" s="17"/>
      <c r="J11" s="17">
        <v>490</v>
      </c>
      <c r="K11" s="17">
        <v>490</v>
      </c>
      <c r="L11" s="17">
        <v>160</v>
      </c>
      <c r="M11" s="17">
        <v>160</v>
      </c>
    </row>
    <row r="12" spans="1:13" s="1" customFormat="1" ht="24" customHeight="1" x14ac:dyDescent="0.15">
      <c r="A12" s="5" t="s">
        <v>70</v>
      </c>
      <c r="B12" s="17">
        <v>290</v>
      </c>
      <c r="C12" s="17">
        <v>290</v>
      </c>
      <c r="D12" s="17">
        <v>237</v>
      </c>
      <c r="E12" s="17">
        <v>237</v>
      </c>
      <c r="F12" s="17">
        <v>430</v>
      </c>
      <c r="G12" s="17">
        <v>430</v>
      </c>
      <c r="H12" s="17">
        <v>374.6</v>
      </c>
      <c r="I12" s="17">
        <v>374.6</v>
      </c>
      <c r="J12" s="17">
        <v>374.6</v>
      </c>
      <c r="K12" s="17">
        <v>374.6</v>
      </c>
      <c r="L12" s="17">
        <v>531</v>
      </c>
      <c r="M12" s="17"/>
    </row>
    <row r="13" spans="1:13" s="1" customFormat="1" ht="24" customHeight="1" x14ac:dyDescent="0.15">
      <c r="A13" s="5" t="s">
        <v>71</v>
      </c>
      <c r="B13" s="17">
        <v>260</v>
      </c>
      <c r="C13" s="17">
        <v>260</v>
      </c>
      <c r="D13" s="17">
        <v>225</v>
      </c>
      <c r="E13" s="17">
        <v>225</v>
      </c>
      <c r="F13" s="17">
        <v>120</v>
      </c>
      <c r="G13" s="17">
        <v>120</v>
      </c>
      <c r="H13" s="17"/>
      <c r="I13" s="17"/>
      <c r="J13" s="17"/>
      <c r="K13" s="17"/>
      <c r="L13" s="17"/>
      <c r="M13" s="17"/>
    </row>
    <row r="14" spans="1:13" s="1" customFormat="1" ht="24" customHeight="1" x14ac:dyDescent="0.15">
      <c r="A14" s="5" t="s">
        <v>72</v>
      </c>
      <c r="B14" s="17">
        <v>281</v>
      </c>
      <c r="C14" s="17"/>
      <c r="D14" s="17">
        <v>281</v>
      </c>
      <c r="E14" s="17"/>
      <c r="F14" s="17">
        <v>125</v>
      </c>
      <c r="G14" s="17"/>
      <c r="H14" s="17">
        <v>281</v>
      </c>
      <c r="I14" s="17"/>
      <c r="J14" s="17">
        <v>281</v>
      </c>
      <c r="K14" s="17"/>
      <c r="L14" s="17">
        <v>125</v>
      </c>
      <c r="M14" s="17"/>
    </row>
    <row r="15" spans="1:13" s="1" customFormat="1" ht="24" customHeight="1" x14ac:dyDescent="0.15">
      <c r="A15" s="5" t="s">
        <v>73</v>
      </c>
      <c r="B15" s="17"/>
      <c r="C15" s="17"/>
      <c r="D15" s="17">
        <v>445</v>
      </c>
      <c r="E15" s="17"/>
      <c r="F15" s="17">
        <v>255</v>
      </c>
      <c r="G15" s="17"/>
      <c r="H15" s="17"/>
      <c r="I15" s="17"/>
      <c r="J15" s="17">
        <v>435</v>
      </c>
      <c r="K15" s="17"/>
      <c r="L15" s="17">
        <v>275</v>
      </c>
      <c r="M15" s="17"/>
    </row>
    <row r="16" spans="1:13" s="1" customFormat="1" ht="24" customHeight="1" x14ac:dyDescent="0.15">
      <c r="A16" s="5" t="s">
        <v>74</v>
      </c>
      <c r="B16" s="17">
        <v>305</v>
      </c>
      <c r="C16" s="17">
        <v>325</v>
      </c>
      <c r="D16" s="17">
        <v>298</v>
      </c>
      <c r="E16" s="17">
        <v>323</v>
      </c>
      <c r="F16" s="17">
        <v>150</v>
      </c>
      <c r="G16" s="17">
        <v>180</v>
      </c>
      <c r="H16" s="17">
        <v>327.5</v>
      </c>
      <c r="I16" s="17">
        <v>382</v>
      </c>
      <c r="J16" s="17">
        <v>280</v>
      </c>
      <c r="K16" s="17">
        <v>290</v>
      </c>
      <c r="L16" s="17">
        <v>265</v>
      </c>
      <c r="M16" s="17">
        <v>271</v>
      </c>
    </row>
    <row r="17" spans="1:13" s="1" customFormat="1" ht="24" customHeight="1" x14ac:dyDescent="0.15">
      <c r="A17" s="5" t="s">
        <v>75</v>
      </c>
      <c r="B17" s="17">
        <v>305</v>
      </c>
      <c r="C17" s="17">
        <v>325</v>
      </c>
      <c r="D17" s="17">
        <v>298</v>
      </c>
      <c r="E17" s="17">
        <v>323</v>
      </c>
      <c r="F17" s="17">
        <v>150</v>
      </c>
      <c r="G17" s="17">
        <v>180</v>
      </c>
      <c r="H17" s="17">
        <v>380</v>
      </c>
      <c r="I17" s="17">
        <v>382</v>
      </c>
      <c r="J17" s="17">
        <v>285</v>
      </c>
      <c r="K17" s="17">
        <v>290</v>
      </c>
      <c r="L17" s="17">
        <v>265</v>
      </c>
      <c r="M17" s="17">
        <v>271</v>
      </c>
    </row>
    <row r="18" spans="1:13" s="1" customFormat="1" ht="24" customHeight="1" x14ac:dyDescent="0.15">
      <c r="A18" s="5" t="s">
        <v>76</v>
      </c>
      <c r="B18" s="17"/>
      <c r="C18" s="17"/>
      <c r="D18" s="17"/>
      <c r="E18" s="17"/>
      <c r="F18" s="17"/>
      <c r="G18" s="17"/>
      <c r="H18" s="17">
        <v>275</v>
      </c>
      <c r="I18" s="17"/>
      <c r="J18" s="17">
        <v>275</v>
      </c>
      <c r="K18" s="17"/>
      <c r="L18" s="17"/>
      <c r="M18" s="17"/>
    </row>
    <row r="19" spans="1:13" ht="24" customHeight="1" x14ac:dyDescent="0.15">
      <c r="A19" s="5" t="s">
        <v>80</v>
      </c>
      <c r="B19" s="5">
        <v>326.89999999999998</v>
      </c>
      <c r="C19" s="5">
        <v>375.5</v>
      </c>
      <c r="D19" s="5">
        <v>323.2</v>
      </c>
      <c r="E19" s="27">
        <v>364.13333333333338</v>
      </c>
      <c r="F19" s="5">
        <v>174.20000000000002</v>
      </c>
      <c r="G19" s="5">
        <v>216.3</v>
      </c>
      <c r="H19" s="5">
        <v>265</v>
      </c>
      <c r="I19" s="5"/>
      <c r="J19" s="5">
        <v>265</v>
      </c>
      <c r="K19" s="5"/>
      <c r="L19" s="5"/>
      <c r="M19" s="5"/>
    </row>
    <row r="20" spans="1:13" ht="24" customHeight="1" x14ac:dyDescent="0.15">
      <c r="A20" s="5" t="s">
        <v>81</v>
      </c>
      <c r="B20" s="5">
        <v>280.60000000000002</v>
      </c>
      <c r="C20" s="5">
        <v>324.5</v>
      </c>
      <c r="D20" s="5">
        <v>265.8</v>
      </c>
      <c r="E20" s="5">
        <v>290.39999999999998</v>
      </c>
      <c r="F20" s="5">
        <v>142.6</v>
      </c>
      <c r="G20" s="5">
        <v>173.6</v>
      </c>
      <c r="H20" s="5"/>
      <c r="I20" s="5"/>
      <c r="J20" s="5"/>
      <c r="K20" s="5"/>
      <c r="L20" s="5"/>
      <c r="M20" s="5"/>
    </row>
    <row r="21" spans="1:13" ht="24" customHeight="1" x14ac:dyDescent="0.15">
      <c r="A21" s="5" t="s">
        <v>82</v>
      </c>
      <c r="B21" s="5">
        <v>387</v>
      </c>
      <c r="C21" s="5">
        <v>387</v>
      </c>
      <c r="D21" s="5">
        <v>387</v>
      </c>
      <c r="E21" s="5">
        <v>387</v>
      </c>
      <c r="F21" s="5"/>
      <c r="G21" s="5"/>
      <c r="H21" s="5"/>
      <c r="I21" s="5"/>
      <c r="J21" s="5"/>
      <c r="K21" s="5"/>
      <c r="L21" s="5"/>
      <c r="M21" s="5"/>
    </row>
  </sheetData>
  <mergeCells count="12">
    <mergeCell ref="A1:M1"/>
    <mergeCell ref="B2:G2"/>
    <mergeCell ref="H2:M2"/>
    <mergeCell ref="A2:A5"/>
    <mergeCell ref="F3:G4"/>
    <mergeCell ref="L3:M4"/>
    <mergeCell ref="B3:E3"/>
    <mergeCell ref="H3:K3"/>
    <mergeCell ref="B4:C4"/>
    <mergeCell ref="D4:E4"/>
    <mergeCell ref="H4:I4"/>
    <mergeCell ref="J4:K4"/>
  </mergeCells>
  <phoneticPr fontId="6" type="noConversion"/>
  <printOptions horizontalCentered="1"/>
  <pageMargins left="0.31496062992125984" right="0.31496062992125984" top="0.39370078740157483" bottom="0.39370078740157483" header="0.31496062992125984" footer="0.31496062992125984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opLeftCell="B1" workbookViewId="0">
      <selection activeCell="E17" sqref="E17"/>
    </sheetView>
  </sheetViews>
  <sheetFormatPr defaultColWidth="9" defaultRowHeight="13.5" x14ac:dyDescent="0.15"/>
  <cols>
    <col min="1" max="1" width="19.25" customWidth="1"/>
    <col min="2" max="13" width="9.625" style="2" customWidth="1"/>
  </cols>
  <sheetData>
    <row r="1" spans="1:13" s="1" customFormat="1" ht="38.25" customHeight="1" x14ac:dyDescent="0.15">
      <c r="A1" s="33" t="s">
        <v>79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s="1" customFormat="1" ht="32.25" customHeight="1" x14ac:dyDescent="0.15">
      <c r="A2" s="32" t="s">
        <v>77</v>
      </c>
      <c r="B2" s="32" t="s">
        <v>0</v>
      </c>
      <c r="C2" s="32"/>
      <c r="D2" s="32"/>
      <c r="E2" s="32"/>
      <c r="F2" s="32"/>
      <c r="G2" s="32"/>
      <c r="H2" s="32" t="s">
        <v>58</v>
      </c>
      <c r="I2" s="32"/>
      <c r="J2" s="32"/>
      <c r="K2" s="32"/>
      <c r="L2" s="32"/>
      <c r="M2" s="32"/>
    </row>
    <row r="3" spans="1:13" s="1" customFormat="1" ht="24" customHeight="1" x14ac:dyDescent="0.15">
      <c r="A3" s="32"/>
      <c r="B3" s="32" t="s">
        <v>1</v>
      </c>
      <c r="C3" s="32"/>
      <c r="D3" s="32"/>
      <c r="E3" s="32"/>
      <c r="F3" s="32" t="s">
        <v>2</v>
      </c>
      <c r="G3" s="32"/>
      <c r="H3" s="32" t="s">
        <v>1</v>
      </c>
      <c r="I3" s="32"/>
      <c r="J3" s="32"/>
      <c r="K3" s="32"/>
      <c r="L3" s="32" t="s">
        <v>2</v>
      </c>
      <c r="M3" s="32"/>
    </row>
    <row r="4" spans="1:13" s="1" customFormat="1" ht="24" customHeight="1" x14ac:dyDescent="0.15">
      <c r="A4" s="32"/>
      <c r="B4" s="32" t="s">
        <v>3</v>
      </c>
      <c r="C4" s="32"/>
      <c r="D4" s="32" t="s">
        <v>4</v>
      </c>
      <c r="E4" s="32"/>
      <c r="F4" s="32"/>
      <c r="G4" s="32"/>
      <c r="H4" s="32" t="s">
        <v>3</v>
      </c>
      <c r="I4" s="32"/>
      <c r="J4" s="32" t="s">
        <v>4</v>
      </c>
      <c r="K4" s="32"/>
      <c r="L4" s="32"/>
      <c r="M4" s="32"/>
    </row>
    <row r="5" spans="1:13" s="1" customFormat="1" ht="24" customHeight="1" x14ac:dyDescent="0.15">
      <c r="A5" s="32"/>
      <c r="B5" s="20" t="s">
        <v>5</v>
      </c>
      <c r="C5" s="20" t="s">
        <v>6</v>
      </c>
      <c r="D5" s="20" t="s">
        <v>5</v>
      </c>
      <c r="E5" s="20" t="s">
        <v>6</v>
      </c>
      <c r="F5" s="20" t="s">
        <v>5</v>
      </c>
      <c r="G5" s="20" t="s">
        <v>6</v>
      </c>
      <c r="H5" s="20" t="s">
        <v>5</v>
      </c>
      <c r="I5" s="20" t="s">
        <v>6</v>
      </c>
      <c r="J5" s="20" t="s">
        <v>5</v>
      </c>
      <c r="K5" s="20" t="s">
        <v>6</v>
      </c>
      <c r="L5" s="20" t="s">
        <v>5</v>
      </c>
      <c r="M5" s="20" t="s">
        <v>6</v>
      </c>
    </row>
    <row r="6" spans="1:13" s="1" customFormat="1" ht="24" customHeight="1" x14ac:dyDescent="0.15">
      <c r="A6" s="5" t="s">
        <v>83</v>
      </c>
      <c r="B6" s="17">
        <v>415</v>
      </c>
      <c r="C6" s="17">
        <v>415</v>
      </c>
      <c r="D6" s="17">
        <v>415</v>
      </c>
      <c r="E6" s="17">
        <v>415</v>
      </c>
      <c r="F6" s="17">
        <v>259</v>
      </c>
      <c r="G6" s="17">
        <v>259</v>
      </c>
      <c r="H6" s="17"/>
      <c r="I6" s="17"/>
      <c r="J6" s="17"/>
      <c r="K6" s="17"/>
      <c r="L6" s="17"/>
      <c r="M6" s="17"/>
    </row>
    <row r="7" spans="1:13" s="1" customFormat="1" ht="24" customHeight="1" x14ac:dyDescent="0.15">
      <c r="A7" s="5" t="s">
        <v>84</v>
      </c>
      <c r="B7" s="17">
        <v>225</v>
      </c>
      <c r="C7" s="17"/>
      <c r="D7" s="17">
        <v>225</v>
      </c>
      <c r="E7" s="17"/>
      <c r="F7" s="17">
        <v>121</v>
      </c>
      <c r="G7" s="17"/>
      <c r="H7" s="17">
        <v>265</v>
      </c>
      <c r="I7" s="17"/>
      <c r="J7" s="17">
        <v>265</v>
      </c>
      <c r="K7" s="17"/>
      <c r="L7" s="17"/>
      <c r="M7" s="17"/>
    </row>
    <row r="8" spans="1:13" s="1" customFormat="1" ht="24" customHeight="1" x14ac:dyDescent="0.15">
      <c r="A8" s="5" t="s">
        <v>85</v>
      </c>
      <c r="B8" s="22">
        <v>281.5</v>
      </c>
      <c r="C8" s="22"/>
      <c r="D8" s="22">
        <v>281.5</v>
      </c>
      <c r="E8" s="22"/>
      <c r="F8" s="22"/>
      <c r="G8" s="22"/>
      <c r="H8" s="22"/>
      <c r="I8" s="22"/>
      <c r="J8" s="22"/>
      <c r="K8" s="22"/>
      <c r="L8" s="22"/>
      <c r="M8" s="22"/>
    </row>
    <row r="9" spans="1:13" s="23" customFormat="1" ht="24" customHeight="1" x14ac:dyDescent="0.15">
      <c r="A9" s="21" t="s">
        <v>86</v>
      </c>
      <c r="B9" s="22">
        <v>281.5</v>
      </c>
      <c r="C9" s="22"/>
      <c r="D9" s="22">
        <v>281.5</v>
      </c>
      <c r="E9" s="22"/>
      <c r="F9" s="22"/>
      <c r="G9" s="22"/>
      <c r="H9" s="22"/>
      <c r="I9" s="22"/>
      <c r="J9" s="22"/>
      <c r="K9" s="22"/>
      <c r="L9" s="22"/>
      <c r="M9" s="22"/>
    </row>
    <row r="10" spans="1:13" s="1" customFormat="1" ht="24" customHeight="1" x14ac:dyDescent="0.15">
      <c r="A10" s="5" t="s">
        <v>87</v>
      </c>
      <c r="B10" s="17">
        <v>280.5</v>
      </c>
      <c r="C10" s="17">
        <v>300</v>
      </c>
      <c r="D10" s="17">
        <v>243</v>
      </c>
      <c r="E10" s="17"/>
      <c r="F10" s="17">
        <v>168</v>
      </c>
      <c r="G10" s="17"/>
      <c r="H10" s="17"/>
      <c r="I10" s="17"/>
      <c r="J10" s="17">
        <v>235</v>
      </c>
      <c r="K10" s="17"/>
      <c r="L10" s="17">
        <v>168</v>
      </c>
      <c r="M10" s="17"/>
    </row>
    <row r="11" spans="1:13" s="1" customFormat="1" ht="24" customHeight="1" x14ac:dyDescent="0.15">
      <c r="A11" s="5" t="s">
        <v>88</v>
      </c>
      <c r="B11" s="17">
        <v>300</v>
      </c>
      <c r="C11" s="17">
        <v>300</v>
      </c>
      <c r="D11" s="17"/>
      <c r="E11" s="17"/>
      <c r="F11" s="17"/>
      <c r="G11" s="17"/>
      <c r="H11" s="17"/>
      <c r="I11" s="17"/>
      <c r="J11" s="17"/>
      <c r="K11" s="17"/>
      <c r="L11" s="17"/>
      <c r="M11" s="17"/>
    </row>
    <row r="12" spans="1:13" s="1" customFormat="1" ht="24" customHeight="1" x14ac:dyDescent="0.15">
      <c r="A12" s="5" t="s">
        <v>89</v>
      </c>
      <c r="B12" s="17">
        <v>261</v>
      </c>
      <c r="C12" s="17"/>
      <c r="D12" s="17">
        <v>243</v>
      </c>
      <c r="E12" s="17"/>
      <c r="F12" s="17">
        <v>168</v>
      </c>
      <c r="G12" s="17"/>
      <c r="H12" s="17"/>
      <c r="I12" s="17"/>
      <c r="J12" s="17">
        <v>235</v>
      </c>
      <c r="K12" s="17"/>
      <c r="L12" s="17">
        <v>168</v>
      </c>
      <c r="M12" s="17"/>
    </row>
    <row r="13" spans="1:13" s="1" customFormat="1" ht="24" customHeight="1" x14ac:dyDescent="0.15">
      <c r="A13" s="5" t="s">
        <v>90</v>
      </c>
      <c r="B13" s="17"/>
      <c r="C13" s="17"/>
      <c r="D13" s="17"/>
      <c r="E13" s="17"/>
      <c r="F13" s="17"/>
      <c r="G13" s="17"/>
      <c r="H13" s="17">
        <v>232</v>
      </c>
      <c r="I13" s="17"/>
      <c r="J13" s="17">
        <v>232</v>
      </c>
      <c r="K13" s="17"/>
      <c r="L13" s="17">
        <v>142.01</v>
      </c>
      <c r="M13" s="17">
        <v>126.86</v>
      </c>
    </row>
    <row r="14" spans="1:13" s="1" customFormat="1" ht="24" customHeight="1" x14ac:dyDescent="0.15">
      <c r="A14" s="5" t="s">
        <v>91</v>
      </c>
      <c r="B14" s="17"/>
      <c r="C14" s="17"/>
      <c r="D14" s="17"/>
      <c r="E14" s="17"/>
      <c r="F14" s="17"/>
      <c r="G14" s="17"/>
      <c r="H14" s="17">
        <v>232</v>
      </c>
      <c r="I14" s="17"/>
      <c r="J14" s="17">
        <v>232</v>
      </c>
      <c r="K14" s="17"/>
      <c r="L14" s="17">
        <v>142.01</v>
      </c>
      <c r="M14" s="17">
        <v>126.86</v>
      </c>
    </row>
    <row r="15" spans="1:13" s="1" customFormat="1" ht="24" customHeight="1" x14ac:dyDescent="0.15">
      <c r="A15" s="5" t="s">
        <v>92</v>
      </c>
      <c r="B15" s="17">
        <f>AVERAGE(B16:B17)</f>
        <v>355.5</v>
      </c>
      <c r="C15" s="17">
        <f t="shared" ref="C15:M15" si="0">AVERAGE(C16:C17)</f>
        <v>355.5</v>
      </c>
      <c r="D15" s="17">
        <f t="shared" si="0"/>
        <v>355.5</v>
      </c>
      <c r="E15" s="17">
        <f t="shared" si="0"/>
        <v>355.5</v>
      </c>
      <c r="F15" s="17">
        <f t="shared" si="0"/>
        <v>264.5</v>
      </c>
      <c r="G15" s="17">
        <f t="shared" si="0"/>
        <v>264.5</v>
      </c>
      <c r="H15" s="17">
        <f t="shared" si="0"/>
        <v>347</v>
      </c>
      <c r="I15" s="17">
        <f t="shared" si="0"/>
        <v>347</v>
      </c>
      <c r="J15" s="17">
        <f t="shared" si="0"/>
        <v>347</v>
      </c>
      <c r="K15" s="17">
        <f t="shared" si="0"/>
        <v>347</v>
      </c>
      <c r="L15" s="17">
        <f t="shared" si="0"/>
        <v>264.5</v>
      </c>
      <c r="M15" s="17">
        <f t="shared" si="0"/>
        <v>274</v>
      </c>
    </row>
    <row r="16" spans="1:13" s="1" customFormat="1" ht="24" customHeight="1" x14ac:dyDescent="0.15">
      <c r="A16" s="5" t="s">
        <v>93</v>
      </c>
      <c r="B16" s="17">
        <v>383</v>
      </c>
      <c r="C16" s="17">
        <v>383</v>
      </c>
      <c r="D16" s="17">
        <v>383</v>
      </c>
      <c r="E16" s="17">
        <v>383</v>
      </c>
      <c r="F16" s="17">
        <v>274</v>
      </c>
      <c r="G16" s="17">
        <v>274</v>
      </c>
      <c r="H16" s="17">
        <v>366</v>
      </c>
      <c r="I16" s="17">
        <v>366</v>
      </c>
      <c r="J16" s="17">
        <v>366</v>
      </c>
      <c r="K16" s="17">
        <v>366</v>
      </c>
      <c r="L16" s="17">
        <v>274</v>
      </c>
      <c r="M16" s="17"/>
    </row>
    <row r="17" spans="1:13" s="1" customFormat="1" ht="24" customHeight="1" x14ac:dyDescent="0.15">
      <c r="A17" s="5" t="s">
        <v>94</v>
      </c>
      <c r="B17" s="17">
        <v>328</v>
      </c>
      <c r="C17" s="17">
        <v>328</v>
      </c>
      <c r="D17" s="17">
        <v>328</v>
      </c>
      <c r="E17" s="17">
        <v>328</v>
      </c>
      <c r="F17" s="17">
        <v>255</v>
      </c>
      <c r="G17" s="17">
        <v>255</v>
      </c>
      <c r="H17" s="17">
        <v>328</v>
      </c>
      <c r="I17" s="17">
        <v>328</v>
      </c>
      <c r="J17" s="17">
        <v>328</v>
      </c>
      <c r="K17" s="17">
        <v>328</v>
      </c>
      <c r="L17" s="17">
        <v>255</v>
      </c>
      <c r="M17" s="17">
        <v>274</v>
      </c>
    </row>
    <row r="18" spans="1:13" s="1" customFormat="1" ht="24" customHeight="1" x14ac:dyDescent="0.15">
      <c r="A18" s="5" t="s">
        <v>95</v>
      </c>
      <c r="B18" s="17">
        <f>AVERAGE(B19:B20)</f>
        <v>352.5</v>
      </c>
      <c r="C18" s="17">
        <f t="shared" ref="C18:G18" si="1">AVERAGE(C19:C20)</f>
        <v>385</v>
      </c>
      <c r="D18" s="17">
        <f t="shared" si="1"/>
        <v>342.5</v>
      </c>
      <c r="E18" s="17">
        <f t="shared" si="1"/>
        <v>385</v>
      </c>
      <c r="F18" s="17">
        <f t="shared" si="1"/>
        <v>218.5</v>
      </c>
      <c r="G18" s="17">
        <f t="shared" si="1"/>
        <v>152</v>
      </c>
      <c r="H18" s="17"/>
      <c r="I18" s="17"/>
      <c r="J18" s="17"/>
      <c r="K18" s="17"/>
      <c r="L18" s="17"/>
      <c r="M18" s="17"/>
    </row>
    <row r="19" spans="1:13" ht="24" customHeight="1" x14ac:dyDescent="0.15">
      <c r="A19" s="5" t="s">
        <v>96</v>
      </c>
      <c r="B19" s="5">
        <v>340</v>
      </c>
      <c r="C19" s="5">
        <v>340</v>
      </c>
      <c r="D19" s="5">
        <v>340</v>
      </c>
      <c r="E19" s="5">
        <v>340</v>
      </c>
      <c r="F19" s="5">
        <v>152</v>
      </c>
      <c r="G19" s="5">
        <v>152</v>
      </c>
      <c r="H19" s="5"/>
      <c r="I19" s="5"/>
      <c r="J19" s="5"/>
      <c r="K19" s="5"/>
      <c r="L19" s="5"/>
      <c r="M19" s="5"/>
    </row>
    <row r="20" spans="1:13" ht="24" customHeight="1" x14ac:dyDescent="0.15">
      <c r="A20" s="5" t="s">
        <v>97</v>
      </c>
      <c r="B20" s="5">
        <v>365</v>
      </c>
      <c r="C20" s="5">
        <v>430</v>
      </c>
      <c r="D20" s="5">
        <v>345</v>
      </c>
      <c r="E20" s="5">
        <v>430</v>
      </c>
      <c r="F20" s="5">
        <v>285</v>
      </c>
      <c r="G20" s="5"/>
      <c r="H20" s="5"/>
      <c r="I20" s="5"/>
      <c r="J20" s="5"/>
      <c r="K20" s="5"/>
      <c r="L20" s="5"/>
      <c r="M20" s="5"/>
    </row>
    <row r="21" spans="1:13" ht="24" customHeight="1" x14ac:dyDescent="0.15">
      <c r="A21" s="5" t="s">
        <v>98</v>
      </c>
      <c r="B21" s="17"/>
      <c r="C21" s="17"/>
      <c r="D21" s="17"/>
      <c r="E21" s="17"/>
      <c r="F21" s="17"/>
      <c r="G21" s="17"/>
      <c r="H21" s="17"/>
      <c r="I21" s="17"/>
      <c r="J21" s="17">
        <v>220</v>
      </c>
      <c r="K21" s="17"/>
      <c r="L21" s="17"/>
      <c r="M21" s="17"/>
    </row>
  </sheetData>
  <mergeCells count="12">
    <mergeCell ref="H4:I4"/>
    <mergeCell ref="J4:K4"/>
    <mergeCell ref="A1:M1"/>
    <mergeCell ref="A2:A5"/>
    <mergeCell ref="B2:G2"/>
    <mergeCell ref="H2:M2"/>
    <mergeCell ref="B3:E3"/>
    <mergeCell ref="F3:G4"/>
    <mergeCell ref="H3:K3"/>
    <mergeCell ref="L3:M4"/>
    <mergeCell ref="B4:C4"/>
    <mergeCell ref="D4:E4"/>
  </mergeCells>
  <phoneticPr fontId="4" type="noConversion"/>
  <printOptions horizontalCentered="1"/>
  <pageMargins left="0.31496062992125984" right="0.31496062992125984" top="0.39370078740157483" bottom="0.39370078740157483" header="0.31496062992125984" footer="0.31496062992125984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sqref="A1:M1"/>
    </sheetView>
  </sheetViews>
  <sheetFormatPr defaultColWidth="9" defaultRowHeight="13.5" x14ac:dyDescent="0.15"/>
  <cols>
    <col min="1" max="1" width="19.25" customWidth="1"/>
    <col min="2" max="13" width="9.625" style="2" customWidth="1"/>
  </cols>
  <sheetData>
    <row r="1" spans="1:13" s="1" customFormat="1" ht="45" customHeight="1" x14ac:dyDescent="0.15">
      <c r="A1" s="33" t="s">
        <v>129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s="1" customFormat="1" ht="31.5" customHeight="1" x14ac:dyDescent="0.15">
      <c r="A2" s="37" t="s">
        <v>77</v>
      </c>
      <c r="B2" s="35" t="s">
        <v>0</v>
      </c>
      <c r="C2" s="40"/>
      <c r="D2" s="40"/>
      <c r="E2" s="40"/>
      <c r="F2" s="40"/>
      <c r="G2" s="40"/>
      <c r="H2" s="35" t="s">
        <v>58</v>
      </c>
      <c r="I2" s="40"/>
      <c r="J2" s="40"/>
      <c r="K2" s="40"/>
      <c r="L2" s="40"/>
      <c r="M2" s="41"/>
    </row>
    <row r="3" spans="1:13" s="1" customFormat="1" ht="24" customHeight="1" x14ac:dyDescent="0.15">
      <c r="A3" s="38"/>
      <c r="B3" s="32" t="s">
        <v>1</v>
      </c>
      <c r="C3" s="32"/>
      <c r="D3" s="32"/>
      <c r="E3" s="32"/>
      <c r="F3" s="29" t="s">
        <v>2</v>
      </c>
      <c r="G3" s="42"/>
      <c r="H3" s="32" t="s">
        <v>1</v>
      </c>
      <c r="I3" s="32"/>
      <c r="J3" s="32"/>
      <c r="K3" s="32"/>
      <c r="L3" s="29" t="s">
        <v>2</v>
      </c>
      <c r="M3" s="42"/>
    </row>
    <row r="4" spans="1:13" s="1" customFormat="1" ht="24" customHeight="1" x14ac:dyDescent="0.15">
      <c r="A4" s="38"/>
      <c r="B4" s="35" t="s">
        <v>3</v>
      </c>
      <c r="C4" s="41"/>
      <c r="D4" s="35" t="s">
        <v>4</v>
      </c>
      <c r="E4" s="41"/>
      <c r="F4" s="31"/>
      <c r="G4" s="43"/>
      <c r="H4" s="35" t="s">
        <v>3</v>
      </c>
      <c r="I4" s="41"/>
      <c r="J4" s="35" t="s">
        <v>4</v>
      </c>
      <c r="K4" s="41"/>
      <c r="L4" s="31"/>
      <c r="M4" s="43"/>
    </row>
    <row r="5" spans="1:13" s="1" customFormat="1" ht="24" customHeight="1" x14ac:dyDescent="0.15">
      <c r="A5" s="39"/>
      <c r="B5" s="20" t="s">
        <v>5</v>
      </c>
      <c r="C5" s="20" t="s">
        <v>6</v>
      </c>
      <c r="D5" s="20" t="s">
        <v>5</v>
      </c>
      <c r="E5" s="20" t="s">
        <v>6</v>
      </c>
      <c r="F5" s="20" t="s">
        <v>5</v>
      </c>
      <c r="G5" s="20" t="s">
        <v>6</v>
      </c>
      <c r="H5" s="20" t="s">
        <v>5</v>
      </c>
      <c r="I5" s="20" t="s">
        <v>6</v>
      </c>
      <c r="J5" s="20" t="s">
        <v>5</v>
      </c>
      <c r="K5" s="20" t="s">
        <v>6</v>
      </c>
      <c r="L5" s="20" t="s">
        <v>5</v>
      </c>
      <c r="M5" s="20" t="s">
        <v>6</v>
      </c>
    </row>
    <row r="6" spans="1:13" s="1" customFormat="1" ht="24" customHeight="1" x14ac:dyDescent="0.15">
      <c r="A6" s="5" t="s">
        <v>99</v>
      </c>
      <c r="B6" s="17"/>
      <c r="C6" s="17"/>
      <c r="D6" s="17"/>
      <c r="E6" s="17"/>
      <c r="F6" s="17"/>
      <c r="G6" s="17"/>
      <c r="H6" s="17"/>
      <c r="I6" s="17"/>
      <c r="J6" s="17">
        <v>220</v>
      </c>
      <c r="K6" s="17"/>
      <c r="L6" s="17"/>
      <c r="M6" s="17"/>
    </row>
    <row r="7" spans="1:13" s="1" customFormat="1" ht="24" customHeight="1" x14ac:dyDescent="0.15">
      <c r="A7" s="5" t="s">
        <v>100</v>
      </c>
      <c r="B7" s="17">
        <v>285.5</v>
      </c>
      <c r="C7" s="17"/>
      <c r="D7" s="17">
        <v>245.5</v>
      </c>
      <c r="E7" s="17"/>
      <c r="F7" s="17"/>
      <c r="G7" s="17"/>
      <c r="H7" s="17"/>
      <c r="I7" s="17"/>
      <c r="J7" s="17"/>
      <c r="K7" s="17"/>
      <c r="L7" s="17"/>
      <c r="M7" s="17"/>
    </row>
    <row r="8" spans="1:13" s="1" customFormat="1" ht="24" customHeight="1" x14ac:dyDescent="0.15">
      <c r="A8" s="5" t="s">
        <v>101</v>
      </c>
      <c r="B8" s="17">
        <v>285.5</v>
      </c>
      <c r="C8" s="17"/>
      <c r="D8" s="17">
        <v>245.5</v>
      </c>
      <c r="E8" s="17"/>
      <c r="F8" s="17"/>
      <c r="G8" s="17"/>
      <c r="H8" s="17"/>
      <c r="I8" s="17"/>
      <c r="J8" s="17"/>
      <c r="K8" s="17"/>
      <c r="L8" s="17"/>
      <c r="M8" s="17"/>
    </row>
    <row r="9" spans="1:13" s="23" customFormat="1" ht="24" customHeight="1" x14ac:dyDescent="0.15">
      <c r="A9" s="21" t="s">
        <v>102</v>
      </c>
      <c r="B9" s="22">
        <f>AVERAGE(B10:B11)</f>
        <v>325</v>
      </c>
      <c r="C9" s="22">
        <f t="shared" ref="C9:M9" si="0">AVERAGE(C10:C11)</f>
        <v>330</v>
      </c>
      <c r="D9" s="22">
        <f t="shared" si="0"/>
        <v>310.25</v>
      </c>
      <c r="E9" s="22">
        <f t="shared" si="0"/>
        <v>300</v>
      </c>
      <c r="F9" s="22">
        <f t="shared" si="0"/>
        <v>257</v>
      </c>
      <c r="G9" s="22">
        <f t="shared" si="0"/>
        <v>240</v>
      </c>
      <c r="H9" s="22">
        <f t="shared" si="0"/>
        <v>232.14</v>
      </c>
      <c r="I9" s="22">
        <f t="shared" si="0"/>
        <v>222.14</v>
      </c>
      <c r="J9" s="22">
        <f t="shared" si="0"/>
        <v>288.60000000000002</v>
      </c>
      <c r="K9" s="22">
        <f t="shared" si="0"/>
        <v>278.60000000000002</v>
      </c>
      <c r="L9" s="22">
        <f t="shared" si="0"/>
        <v>203.8</v>
      </c>
      <c r="M9" s="22">
        <f t="shared" si="0"/>
        <v>250</v>
      </c>
    </row>
    <row r="10" spans="1:13" s="1" customFormat="1" ht="24" customHeight="1" x14ac:dyDescent="0.15">
      <c r="A10" s="5" t="s">
        <v>103</v>
      </c>
      <c r="B10" s="17">
        <v>340</v>
      </c>
      <c r="C10" s="17">
        <v>330</v>
      </c>
      <c r="D10" s="17">
        <v>310</v>
      </c>
      <c r="E10" s="17">
        <v>300</v>
      </c>
      <c r="F10" s="17">
        <v>257</v>
      </c>
      <c r="G10" s="17">
        <v>240</v>
      </c>
      <c r="H10" s="17">
        <v>232.14</v>
      </c>
      <c r="I10" s="17">
        <v>222.14</v>
      </c>
      <c r="J10" s="17">
        <v>288.60000000000002</v>
      </c>
      <c r="K10" s="17">
        <v>278.60000000000002</v>
      </c>
      <c r="L10" s="17">
        <v>203.8</v>
      </c>
      <c r="M10" s="17">
        <v>250</v>
      </c>
    </row>
    <row r="11" spans="1:13" s="1" customFormat="1" ht="24" customHeight="1" x14ac:dyDescent="0.15">
      <c r="A11" s="5" t="s">
        <v>104</v>
      </c>
      <c r="B11" s="17">
        <v>310</v>
      </c>
      <c r="C11" s="17"/>
      <c r="D11" s="17">
        <v>310.5</v>
      </c>
      <c r="E11" s="17"/>
      <c r="F11" s="17"/>
      <c r="G11" s="17"/>
      <c r="H11" s="17"/>
      <c r="I11" s="17"/>
      <c r="J11" s="17"/>
      <c r="K11" s="17"/>
      <c r="L11" s="17"/>
      <c r="M11" s="17"/>
    </row>
    <row r="12" spans="1:13" s="1" customFormat="1" ht="24" customHeight="1" x14ac:dyDescent="0.15">
      <c r="A12" s="5" t="s">
        <v>105</v>
      </c>
      <c r="B12" s="19">
        <f>AVERAGE(B13:B16)</f>
        <v>316.66666666666669</v>
      </c>
      <c r="C12" s="17">
        <f t="shared" ref="C12:K12" si="1">AVERAGE(C13:C16)</f>
        <v>380</v>
      </c>
      <c r="D12" s="19">
        <f t="shared" si="1"/>
        <v>286.66666666666669</v>
      </c>
      <c r="E12" s="17">
        <f t="shared" si="1"/>
        <v>380</v>
      </c>
      <c r="F12" s="17">
        <f t="shared" si="1"/>
        <v>210</v>
      </c>
      <c r="G12" s="17"/>
      <c r="H12" s="19">
        <f t="shared" si="1"/>
        <v>270.16666666666669</v>
      </c>
      <c r="I12" s="17">
        <f t="shared" si="1"/>
        <v>380</v>
      </c>
      <c r="J12" s="17">
        <f t="shared" si="1"/>
        <v>305.25</v>
      </c>
      <c r="K12" s="17">
        <f t="shared" si="1"/>
        <v>380</v>
      </c>
      <c r="L12" s="17"/>
      <c r="M12" s="17"/>
    </row>
    <row r="13" spans="1:13" s="1" customFormat="1" ht="24" customHeight="1" x14ac:dyDescent="0.15">
      <c r="A13" s="5" t="s">
        <v>106</v>
      </c>
      <c r="B13" s="17">
        <v>295</v>
      </c>
      <c r="C13" s="17"/>
      <c r="D13" s="17">
        <v>215</v>
      </c>
      <c r="E13" s="17"/>
      <c r="F13" s="17">
        <v>210</v>
      </c>
      <c r="G13" s="17"/>
      <c r="H13" s="17">
        <v>200</v>
      </c>
      <c r="I13" s="17"/>
      <c r="J13" s="17"/>
      <c r="K13" s="17"/>
      <c r="L13" s="17"/>
      <c r="M13" s="17"/>
    </row>
    <row r="14" spans="1:13" s="1" customFormat="1" ht="24" customHeight="1" x14ac:dyDescent="0.15">
      <c r="A14" s="5" t="s">
        <v>107</v>
      </c>
      <c r="B14" s="17">
        <v>380</v>
      </c>
      <c r="C14" s="17">
        <v>380</v>
      </c>
      <c r="D14" s="17">
        <v>380</v>
      </c>
      <c r="E14" s="17">
        <v>380</v>
      </c>
      <c r="F14" s="17"/>
      <c r="G14" s="17"/>
      <c r="H14" s="17">
        <v>380</v>
      </c>
      <c r="I14" s="17">
        <v>380</v>
      </c>
      <c r="J14" s="17">
        <v>380</v>
      </c>
      <c r="K14" s="17">
        <v>380</v>
      </c>
      <c r="M14" s="17"/>
    </row>
    <row r="15" spans="1:13" s="1" customFormat="1" ht="24" customHeight="1" x14ac:dyDescent="0.15">
      <c r="A15" s="5" t="s">
        <v>108</v>
      </c>
      <c r="B15" s="5">
        <v>275</v>
      </c>
      <c r="C15" s="5"/>
      <c r="D15" s="5">
        <v>265</v>
      </c>
      <c r="E15" s="5"/>
      <c r="F15" s="5"/>
      <c r="G15" s="5"/>
      <c r="H15" s="5"/>
      <c r="I15" s="5"/>
      <c r="J15" s="5"/>
      <c r="K15" s="5"/>
      <c r="L15" s="5"/>
      <c r="M15" s="5"/>
    </row>
    <row r="16" spans="1:13" s="1" customFormat="1" ht="24" customHeight="1" x14ac:dyDescent="0.15">
      <c r="A16" s="5" t="s">
        <v>109</v>
      </c>
      <c r="B16" s="5"/>
      <c r="C16" s="5"/>
      <c r="D16" s="5"/>
      <c r="E16" s="5"/>
      <c r="F16" s="5"/>
      <c r="G16" s="5"/>
      <c r="H16" s="5">
        <v>230.5</v>
      </c>
      <c r="I16" s="5"/>
      <c r="J16" s="5">
        <v>230.5</v>
      </c>
      <c r="K16" s="5"/>
      <c r="L16" s="5"/>
      <c r="M16" s="5"/>
    </row>
    <row r="17" spans="1:13" s="1" customFormat="1" ht="24" customHeight="1" x14ac:dyDescent="0.15">
      <c r="A17" s="5" t="s">
        <v>110</v>
      </c>
      <c r="B17" s="5">
        <v>396</v>
      </c>
      <c r="C17" s="5">
        <v>396</v>
      </c>
      <c r="D17" s="5">
        <v>396</v>
      </c>
      <c r="E17" s="5">
        <v>396</v>
      </c>
      <c r="F17" s="5"/>
      <c r="G17" s="5"/>
      <c r="H17" s="5"/>
      <c r="I17" s="5"/>
      <c r="J17" s="5"/>
      <c r="K17" s="5"/>
      <c r="L17" s="5"/>
      <c r="M17" s="5"/>
    </row>
    <row r="18" spans="1:13" s="1" customFormat="1" ht="24" customHeight="1" x14ac:dyDescent="0.15">
      <c r="A18" s="5" t="s">
        <v>111</v>
      </c>
      <c r="B18" s="5">
        <v>396</v>
      </c>
      <c r="C18" s="5">
        <v>396</v>
      </c>
      <c r="D18" s="5">
        <v>396</v>
      </c>
      <c r="E18" s="5">
        <v>396</v>
      </c>
      <c r="F18" s="5"/>
      <c r="G18" s="5"/>
      <c r="H18" s="5"/>
      <c r="I18" s="5"/>
      <c r="J18" s="5"/>
      <c r="K18" s="5"/>
      <c r="L18" s="5"/>
      <c r="M18" s="5"/>
    </row>
    <row r="19" spans="1:13" ht="24" customHeight="1" x14ac:dyDescent="0.15">
      <c r="A19" s="5" t="s">
        <v>112</v>
      </c>
      <c r="B19" s="5">
        <v>261</v>
      </c>
      <c r="C19" s="5">
        <v>291.12</v>
      </c>
      <c r="D19" s="5">
        <v>322.98</v>
      </c>
      <c r="E19" s="5">
        <v>291.12</v>
      </c>
      <c r="F19" s="17">
        <v>210.71</v>
      </c>
      <c r="G19" s="5"/>
      <c r="H19" s="17">
        <v>260</v>
      </c>
      <c r="I19" s="17">
        <v>284</v>
      </c>
      <c r="J19" s="17">
        <v>260</v>
      </c>
      <c r="K19" s="17">
        <v>284</v>
      </c>
      <c r="L19" s="17"/>
      <c r="M19" s="17"/>
    </row>
    <row r="20" spans="1:13" x14ac:dyDescent="0.15"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</row>
  </sheetData>
  <mergeCells count="12">
    <mergeCell ref="H4:I4"/>
    <mergeCell ref="J4:K4"/>
    <mergeCell ref="A1:M1"/>
    <mergeCell ref="A2:A5"/>
    <mergeCell ref="B2:G2"/>
    <mergeCell ref="H2:M2"/>
    <mergeCell ref="B3:E3"/>
    <mergeCell ref="F3:G4"/>
    <mergeCell ref="H3:K3"/>
    <mergeCell ref="L3:M4"/>
    <mergeCell ref="B4:C4"/>
    <mergeCell ref="D4:E4"/>
  </mergeCells>
  <phoneticPr fontId="4" type="noConversion"/>
  <printOptions horizontalCentered="1"/>
  <pageMargins left="0.31496062992125984" right="0.31496062992125984" top="0.39370078740157483" bottom="0.39370078740157483" header="0.31496062992125984" footer="0.31496062992125984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topLeftCell="A13" workbookViewId="0">
      <selection activeCell="A23" sqref="A23"/>
    </sheetView>
  </sheetViews>
  <sheetFormatPr defaultColWidth="9" defaultRowHeight="13.5" x14ac:dyDescent="0.15"/>
  <cols>
    <col min="1" max="1" width="19.25" customWidth="1"/>
    <col min="2" max="13" width="9.625" style="2" customWidth="1"/>
  </cols>
  <sheetData>
    <row r="1" spans="1:13" s="1" customFormat="1" ht="36.75" customHeight="1" x14ac:dyDescent="0.15">
      <c r="A1" s="33" t="s">
        <v>130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s="1" customFormat="1" ht="29.25" customHeight="1" x14ac:dyDescent="0.15">
      <c r="A2" s="37" t="s">
        <v>77</v>
      </c>
      <c r="B2" s="35" t="s">
        <v>0</v>
      </c>
      <c r="C2" s="40"/>
      <c r="D2" s="40"/>
      <c r="E2" s="40"/>
      <c r="F2" s="40"/>
      <c r="G2" s="40"/>
      <c r="H2" s="35" t="s">
        <v>58</v>
      </c>
      <c r="I2" s="40"/>
      <c r="J2" s="40"/>
      <c r="K2" s="40"/>
      <c r="L2" s="40"/>
      <c r="M2" s="41"/>
    </row>
    <row r="3" spans="1:13" s="1" customFormat="1" ht="26.1" customHeight="1" x14ac:dyDescent="0.15">
      <c r="A3" s="38"/>
      <c r="B3" s="32" t="s">
        <v>1</v>
      </c>
      <c r="C3" s="32"/>
      <c r="D3" s="32"/>
      <c r="E3" s="32"/>
      <c r="F3" s="29" t="s">
        <v>2</v>
      </c>
      <c r="G3" s="42"/>
      <c r="H3" s="32" t="s">
        <v>1</v>
      </c>
      <c r="I3" s="32"/>
      <c r="J3" s="32"/>
      <c r="K3" s="32"/>
      <c r="L3" s="29" t="s">
        <v>2</v>
      </c>
      <c r="M3" s="42"/>
    </row>
    <row r="4" spans="1:13" s="1" customFormat="1" ht="26.1" customHeight="1" x14ac:dyDescent="0.15">
      <c r="A4" s="38"/>
      <c r="B4" s="35" t="s">
        <v>3</v>
      </c>
      <c r="C4" s="41"/>
      <c r="D4" s="35" t="s">
        <v>4</v>
      </c>
      <c r="E4" s="41"/>
      <c r="F4" s="31"/>
      <c r="G4" s="43"/>
      <c r="H4" s="35" t="s">
        <v>3</v>
      </c>
      <c r="I4" s="41"/>
      <c r="J4" s="35" t="s">
        <v>4</v>
      </c>
      <c r="K4" s="41"/>
      <c r="L4" s="31"/>
      <c r="M4" s="43"/>
    </row>
    <row r="5" spans="1:13" s="1" customFormat="1" ht="26.1" customHeight="1" x14ac:dyDescent="0.15">
      <c r="A5" s="39"/>
      <c r="B5" s="20" t="s">
        <v>5</v>
      </c>
      <c r="C5" s="20" t="s">
        <v>6</v>
      </c>
      <c r="D5" s="20" t="s">
        <v>5</v>
      </c>
      <c r="E5" s="20" t="s">
        <v>6</v>
      </c>
      <c r="F5" s="20" t="s">
        <v>5</v>
      </c>
      <c r="G5" s="20" t="s">
        <v>6</v>
      </c>
      <c r="H5" s="20" t="s">
        <v>5</v>
      </c>
      <c r="I5" s="20" t="s">
        <v>6</v>
      </c>
      <c r="J5" s="20" t="s">
        <v>5</v>
      </c>
      <c r="K5" s="20" t="s">
        <v>6</v>
      </c>
      <c r="L5" s="20" t="s">
        <v>5</v>
      </c>
      <c r="M5" s="20" t="s">
        <v>6</v>
      </c>
    </row>
    <row r="6" spans="1:13" s="1" customFormat="1" ht="26.1" customHeight="1" x14ac:dyDescent="0.15">
      <c r="A6" s="5" t="s">
        <v>113</v>
      </c>
      <c r="B6" s="17">
        <v>261</v>
      </c>
      <c r="C6" s="17">
        <v>291.23</v>
      </c>
      <c r="D6" s="17">
        <v>384.96</v>
      </c>
      <c r="E6" s="17">
        <v>291.23</v>
      </c>
      <c r="F6" s="17">
        <v>210.71</v>
      </c>
      <c r="G6" s="17"/>
      <c r="H6" s="17">
        <v>260</v>
      </c>
      <c r="I6" s="17">
        <v>284</v>
      </c>
      <c r="J6" s="17">
        <v>260</v>
      </c>
      <c r="K6" s="17">
        <v>284</v>
      </c>
      <c r="L6" s="17"/>
      <c r="M6" s="17"/>
    </row>
    <row r="7" spans="1:13" s="1" customFormat="1" ht="26.1" customHeight="1" x14ac:dyDescent="0.15">
      <c r="A7" s="5" t="s">
        <v>114</v>
      </c>
      <c r="B7" s="17">
        <v>261</v>
      </c>
      <c r="C7" s="17">
        <v>291</v>
      </c>
      <c r="D7" s="17">
        <v>261</v>
      </c>
      <c r="E7" s="17">
        <v>291</v>
      </c>
      <c r="F7" s="17"/>
      <c r="G7" s="17"/>
      <c r="H7" s="17">
        <v>260</v>
      </c>
      <c r="I7" s="17">
        <v>284</v>
      </c>
      <c r="J7" s="17">
        <v>260</v>
      </c>
      <c r="K7" s="17">
        <v>284</v>
      </c>
      <c r="L7" s="17"/>
      <c r="M7" s="17"/>
    </row>
    <row r="8" spans="1:13" s="1" customFormat="1" ht="26.1" customHeight="1" x14ac:dyDescent="0.15">
      <c r="A8" s="5" t="s">
        <v>115</v>
      </c>
      <c r="B8" s="18"/>
      <c r="C8" s="18"/>
      <c r="D8" s="18"/>
      <c r="E8" s="18"/>
      <c r="F8" s="18"/>
      <c r="G8" s="17"/>
      <c r="H8" s="17">
        <v>400</v>
      </c>
      <c r="I8" s="17">
        <v>420</v>
      </c>
      <c r="J8" s="17">
        <v>230</v>
      </c>
      <c r="K8" s="17">
        <v>250</v>
      </c>
      <c r="L8" s="19"/>
      <c r="M8" s="17"/>
    </row>
    <row r="9" spans="1:13" s="1" customFormat="1" ht="26.1" customHeight="1" x14ac:dyDescent="0.15">
      <c r="A9" s="5" t="s">
        <v>116</v>
      </c>
      <c r="B9" s="18"/>
      <c r="C9" s="18"/>
      <c r="D9" s="18"/>
      <c r="E9" s="18"/>
      <c r="F9" s="18"/>
      <c r="G9" s="17"/>
      <c r="H9" s="17">
        <v>400</v>
      </c>
      <c r="I9" s="17">
        <v>420</v>
      </c>
      <c r="J9" s="17">
        <v>230</v>
      </c>
      <c r="K9" s="17">
        <v>250</v>
      </c>
      <c r="L9" s="19"/>
      <c r="M9" s="17"/>
    </row>
    <row r="10" spans="1:13" s="1" customFormat="1" ht="26.1" customHeight="1" x14ac:dyDescent="0.15">
      <c r="A10" s="5" t="s">
        <v>117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>
        <v>155</v>
      </c>
      <c r="M10" s="17"/>
    </row>
    <row r="11" spans="1:13" s="1" customFormat="1" ht="26.1" customHeight="1" x14ac:dyDescent="0.15">
      <c r="A11" s="5" t="s">
        <v>118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>
        <v>155</v>
      </c>
      <c r="M11" s="17"/>
    </row>
    <row r="12" spans="1:13" s="1" customFormat="1" ht="26.1" customHeight="1" x14ac:dyDescent="0.15">
      <c r="A12" s="5" t="s">
        <v>119</v>
      </c>
      <c r="B12" s="17">
        <v>330</v>
      </c>
      <c r="C12" s="17">
        <v>335</v>
      </c>
      <c r="D12" s="17">
        <v>263</v>
      </c>
      <c r="E12" s="17">
        <v>276</v>
      </c>
      <c r="F12" s="17">
        <v>150</v>
      </c>
      <c r="G12" s="17">
        <v>157</v>
      </c>
      <c r="H12" s="17">
        <v>375</v>
      </c>
      <c r="I12" s="17">
        <v>354</v>
      </c>
      <c r="J12" s="17">
        <v>361</v>
      </c>
      <c r="K12" s="17">
        <v>325</v>
      </c>
      <c r="L12" s="17">
        <v>205</v>
      </c>
      <c r="M12" s="17">
        <v>210</v>
      </c>
    </row>
    <row r="13" spans="1:13" s="1" customFormat="1" ht="26.1" customHeight="1" x14ac:dyDescent="0.15">
      <c r="A13" s="5" t="s">
        <v>120</v>
      </c>
      <c r="B13" s="17">
        <v>330</v>
      </c>
      <c r="C13" s="17">
        <v>335</v>
      </c>
      <c r="D13" s="17">
        <v>263</v>
      </c>
      <c r="E13" s="17">
        <v>276</v>
      </c>
      <c r="F13" s="17">
        <v>150</v>
      </c>
      <c r="G13" s="17">
        <v>157</v>
      </c>
      <c r="H13" s="17">
        <v>338</v>
      </c>
      <c r="I13" s="17">
        <v>354</v>
      </c>
      <c r="J13" s="17">
        <v>310</v>
      </c>
      <c r="K13" s="17">
        <v>325</v>
      </c>
      <c r="L13" s="17">
        <v>205</v>
      </c>
      <c r="M13" s="17">
        <v>210</v>
      </c>
    </row>
    <row r="14" spans="1:13" s="1" customFormat="1" ht="26.1" customHeight="1" x14ac:dyDescent="0.15">
      <c r="A14" s="5" t="s">
        <v>121</v>
      </c>
      <c r="B14" s="17"/>
      <c r="C14" s="17"/>
      <c r="D14" s="17"/>
      <c r="E14" s="17"/>
      <c r="F14" s="17"/>
      <c r="G14" s="17"/>
      <c r="H14" s="17">
        <v>412</v>
      </c>
      <c r="I14" s="17"/>
      <c r="J14" s="17">
        <v>412</v>
      </c>
      <c r="K14" s="17"/>
      <c r="L14" s="17"/>
      <c r="M14" s="17"/>
    </row>
    <row r="15" spans="1:13" s="1" customFormat="1" ht="26.1" customHeight="1" x14ac:dyDescent="0.15">
      <c r="A15" s="5" t="s">
        <v>122</v>
      </c>
      <c r="B15" s="5">
        <v>250</v>
      </c>
      <c r="C15" s="5">
        <v>240</v>
      </c>
      <c r="D15" s="5">
        <v>200</v>
      </c>
      <c r="E15" s="5">
        <v>195</v>
      </c>
      <c r="F15" s="5">
        <v>145</v>
      </c>
      <c r="G15" s="5">
        <v>135</v>
      </c>
      <c r="H15" s="5"/>
      <c r="I15" s="5"/>
      <c r="J15" s="5"/>
      <c r="K15" s="5"/>
      <c r="L15" s="5"/>
      <c r="M15" s="5"/>
    </row>
    <row r="16" spans="1:13" s="1" customFormat="1" ht="26.1" customHeight="1" x14ac:dyDescent="0.15">
      <c r="A16" s="5" t="s">
        <v>123</v>
      </c>
      <c r="B16" s="5">
        <v>250</v>
      </c>
      <c r="C16" s="5">
        <v>240</v>
      </c>
      <c r="D16" s="5">
        <v>200</v>
      </c>
      <c r="E16" s="5">
        <v>195</v>
      </c>
      <c r="F16" s="5">
        <v>145</v>
      </c>
      <c r="G16" s="5">
        <v>135</v>
      </c>
      <c r="H16" s="5"/>
      <c r="I16" s="5"/>
      <c r="J16" s="5"/>
      <c r="K16" s="5"/>
      <c r="L16" s="5"/>
      <c r="M16" s="5"/>
    </row>
    <row r="17" spans="1:13" s="1" customFormat="1" ht="26.1" customHeight="1" x14ac:dyDescent="0.15">
      <c r="A17" s="5" t="s">
        <v>124</v>
      </c>
      <c r="B17" s="5"/>
      <c r="C17" s="5"/>
      <c r="D17" s="5">
        <v>838</v>
      </c>
      <c r="E17" s="5"/>
      <c r="F17" s="5">
        <v>392</v>
      </c>
      <c r="G17" s="5"/>
      <c r="H17" s="5"/>
      <c r="I17" s="5"/>
      <c r="J17" s="5"/>
      <c r="K17" s="5"/>
      <c r="L17" s="5"/>
      <c r="M17" s="5"/>
    </row>
    <row r="18" spans="1:13" s="1" customFormat="1" ht="26.1" customHeight="1" x14ac:dyDescent="0.15">
      <c r="A18" s="5" t="s">
        <v>125</v>
      </c>
      <c r="B18" s="5"/>
      <c r="C18" s="5"/>
      <c r="D18" s="5">
        <v>838</v>
      </c>
      <c r="E18" s="5"/>
      <c r="F18" s="5">
        <v>392</v>
      </c>
      <c r="G18" s="5"/>
      <c r="H18" s="5"/>
      <c r="I18" s="5"/>
      <c r="J18" s="5"/>
      <c r="K18" s="5"/>
      <c r="L18" s="5"/>
      <c r="M18" s="5"/>
    </row>
    <row r="19" spans="1:13" ht="26.1" customHeight="1" x14ac:dyDescent="0.15">
      <c r="A19" s="5" t="s">
        <v>126</v>
      </c>
      <c r="B19" s="6"/>
      <c r="C19" s="6"/>
      <c r="D19" s="5">
        <v>838</v>
      </c>
      <c r="E19" s="5"/>
      <c r="F19" s="5">
        <v>392</v>
      </c>
      <c r="G19" s="6"/>
      <c r="H19" s="6"/>
      <c r="I19" s="6"/>
      <c r="J19" s="6"/>
      <c r="K19" s="6"/>
      <c r="L19" s="6"/>
      <c r="M19" s="6"/>
    </row>
    <row r="20" spans="1:13" ht="26.1" customHeight="1" x14ac:dyDescent="0.15">
      <c r="A20" s="20" t="s">
        <v>127</v>
      </c>
      <c r="B20" s="24">
        <v>327.67812500000002</v>
      </c>
      <c r="C20" s="24">
        <v>348.54769230769227</v>
      </c>
      <c r="D20" s="24">
        <v>337.48117647058825</v>
      </c>
      <c r="E20" s="24">
        <v>334.5384722222222</v>
      </c>
      <c r="F20" s="24">
        <v>211.24583333333331</v>
      </c>
      <c r="G20" s="24">
        <v>193.5</v>
      </c>
      <c r="H20" s="24">
        <v>313.80106060606062</v>
      </c>
      <c r="I20" s="24">
        <v>344.20499999999998</v>
      </c>
      <c r="J20" s="24">
        <v>273.20999999999998</v>
      </c>
      <c r="K20" s="24">
        <v>309.13749999999999</v>
      </c>
      <c r="L20" s="24">
        <v>201.6484375</v>
      </c>
      <c r="M20" s="24">
        <v>225.96888888888893</v>
      </c>
    </row>
  </sheetData>
  <mergeCells count="12">
    <mergeCell ref="H4:I4"/>
    <mergeCell ref="J4:K4"/>
    <mergeCell ref="A1:M1"/>
    <mergeCell ref="A2:A5"/>
    <mergeCell ref="B2:G2"/>
    <mergeCell ref="H2:M2"/>
    <mergeCell ref="B3:E3"/>
    <mergeCell ref="F3:G4"/>
    <mergeCell ref="H3:K3"/>
    <mergeCell ref="L3:M4"/>
    <mergeCell ref="B4:C4"/>
    <mergeCell ref="D4:E4"/>
  </mergeCells>
  <phoneticPr fontId="4" type="noConversion"/>
  <printOptions horizontalCentered="1"/>
  <pageMargins left="0.31496062992125984" right="0.31496062992125984" top="0.39370078740157483" bottom="0.39370078740157483" header="0.31496062992125984" footer="0.31496062992125984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表二 </vt:lpstr>
      <vt:lpstr>表三 </vt:lpstr>
      <vt:lpstr>表四</vt:lpstr>
      <vt:lpstr>表六</vt:lpstr>
      <vt:lpstr>表10(一）</vt:lpstr>
      <vt:lpstr>表10 (二)</vt:lpstr>
      <vt:lpstr>表10 (三)</vt:lpstr>
      <vt:lpstr>表10 (四)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wxw</dc:creator>
  <cp:lastModifiedBy>suxinying</cp:lastModifiedBy>
  <cp:lastPrinted>2015-09-06T07:12:39Z</cp:lastPrinted>
  <dcterms:created xsi:type="dcterms:W3CDTF">2014-07-04T14:01:07Z</dcterms:created>
  <dcterms:modified xsi:type="dcterms:W3CDTF">2015-09-10T02:30:05Z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2052-9.1.0.4517</vt:lpwstr>
  </property>
</Properties>
</file>