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3"/>
  </bookViews>
  <sheets>
    <sheet name="表11（一）" sheetId="4" r:id="rId1"/>
    <sheet name="表11（二）" sheetId="5" r:id="rId2"/>
    <sheet name="表11 (三)" sheetId="6" r:id="rId3"/>
    <sheet name="表11 (四）" sheetId="8" r:id="rId4"/>
  </sheets>
  <calcPr calcId="144525"/>
</workbook>
</file>

<file path=xl/calcChain.xml><?xml version="1.0" encoding="utf-8"?>
<calcChain xmlns="http://schemas.openxmlformats.org/spreadsheetml/2006/main">
  <c r="C15" i="6" l="1"/>
  <c r="D15" i="6"/>
  <c r="E15" i="6"/>
  <c r="F15" i="6"/>
  <c r="G15" i="6"/>
  <c r="H15" i="6"/>
  <c r="I15" i="6"/>
  <c r="J15" i="6"/>
  <c r="K15" i="6"/>
  <c r="L15" i="6"/>
  <c r="M15" i="6"/>
  <c r="N15" i="6"/>
  <c r="O15" i="6"/>
  <c r="B15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B10" i="6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B10" i="5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B15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B12" i="4"/>
  <c r="C6" i="4"/>
  <c r="D6" i="4"/>
  <c r="E6" i="4"/>
  <c r="F6" i="4"/>
  <c r="G6" i="4"/>
  <c r="H6" i="4"/>
  <c r="I6" i="4"/>
  <c r="J6" i="4"/>
  <c r="K6" i="4"/>
  <c r="L6" i="4"/>
  <c r="M6" i="4"/>
  <c r="N6" i="4"/>
  <c r="O6" i="4"/>
  <c r="B6" i="4"/>
</calcChain>
</file>

<file path=xl/sharedStrings.xml><?xml version="1.0" encoding="utf-8"?>
<sst xmlns="http://schemas.openxmlformats.org/spreadsheetml/2006/main" count="133" uniqueCount="81">
  <si>
    <t>施工省市</t>
    <phoneticPr fontId="4" type="noConversion"/>
  </si>
  <si>
    <t>土建工程                                    （元/工日）</t>
  </si>
  <si>
    <t>装饰装修工程                                      （元/工日）</t>
  </si>
  <si>
    <t>安装工程                   （元/工日）</t>
  </si>
  <si>
    <t>钢筋</t>
  </si>
  <si>
    <t>模板</t>
  </si>
  <si>
    <t>混凝土</t>
  </si>
  <si>
    <t>脚手架</t>
  </si>
  <si>
    <t>壮工</t>
  </si>
  <si>
    <t>砌筑</t>
  </si>
  <si>
    <t>抹灰工</t>
  </si>
  <si>
    <t>油漆工</t>
  </si>
  <si>
    <t>木工</t>
  </si>
  <si>
    <t>防水</t>
  </si>
  <si>
    <t>电气</t>
  </si>
  <si>
    <t>暖通</t>
  </si>
  <si>
    <t>电气焊</t>
  </si>
  <si>
    <t>施工省市</t>
    <phoneticPr fontId="4" type="noConversion"/>
  </si>
  <si>
    <t>四川省</t>
    <phoneticPr fontId="4" type="noConversion"/>
  </si>
  <si>
    <t>表11   北京建筑业总承包企业2015年二季度京外工程人工市场工日价格汇总表  (一)</t>
    <phoneticPr fontId="4" type="noConversion"/>
  </si>
  <si>
    <t>上海市</t>
    <phoneticPr fontId="3" type="noConversion"/>
  </si>
  <si>
    <t>天津市</t>
    <phoneticPr fontId="3" type="noConversion"/>
  </si>
  <si>
    <t>河北省</t>
    <phoneticPr fontId="3" type="noConversion"/>
  </si>
  <si>
    <t>其中：唐山市</t>
    <phoneticPr fontId="3" type="noConversion"/>
  </si>
  <si>
    <t>秦皇岛市</t>
    <phoneticPr fontId="3" type="noConversion"/>
  </si>
  <si>
    <t>承德市</t>
    <phoneticPr fontId="3" type="noConversion"/>
  </si>
  <si>
    <t>固安县</t>
    <phoneticPr fontId="3" type="noConversion"/>
  </si>
  <si>
    <t>大厂县</t>
    <phoneticPr fontId="3" type="noConversion"/>
  </si>
  <si>
    <t>河南省</t>
    <phoneticPr fontId="3" type="noConversion"/>
  </si>
  <si>
    <t>山东省</t>
    <phoneticPr fontId="4" type="noConversion"/>
  </si>
  <si>
    <t>其中：德州市</t>
    <phoneticPr fontId="4" type="noConversion"/>
  </si>
  <si>
    <t>潍坊市</t>
    <phoneticPr fontId="4" type="noConversion"/>
  </si>
  <si>
    <t>辽宁省</t>
    <phoneticPr fontId="4" type="noConversion"/>
  </si>
  <si>
    <t>内蒙古</t>
    <phoneticPr fontId="4" type="noConversion"/>
  </si>
  <si>
    <t>宁夏</t>
    <phoneticPr fontId="4" type="noConversion"/>
  </si>
  <si>
    <t>其中：银川市</t>
    <phoneticPr fontId="4" type="noConversion"/>
  </si>
  <si>
    <t>其中：成都市</t>
    <phoneticPr fontId="4" type="noConversion"/>
  </si>
  <si>
    <t>内江市</t>
    <phoneticPr fontId="4" type="noConversion"/>
  </si>
  <si>
    <t>湖北省</t>
    <phoneticPr fontId="4" type="noConversion"/>
  </si>
  <si>
    <t>其中：郑州市</t>
    <phoneticPr fontId="3" type="noConversion"/>
  </si>
  <si>
    <t>开封市</t>
    <phoneticPr fontId="3" type="noConversion"/>
  </si>
  <si>
    <t>即墨市</t>
    <phoneticPr fontId="3" type="noConversion"/>
  </si>
  <si>
    <t>烟台市</t>
    <phoneticPr fontId="3" type="noConversion"/>
  </si>
  <si>
    <t>山西省</t>
    <phoneticPr fontId="4" type="noConversion"/>
  </si>
  <si>
    <t>其中：太原市</t>
    <phoneticPr fontId="4" type="noConversion"/>
  </si>
  <si>
    <t>黑龙江省</t>
    <phoneticPr fontId="4" type="noConversion"/>
  </si>
  <si>
    <t>其中：哈尔滨市</t>
    <phoneticPr fontId="4" type="noConversion"/>
  </si>
  <si>
    <t>其中：葫芦岛市</t>
    <phoneticPr fontId="4" type="noConversion"/>
  </si>
  <si>
    <t>其中：包头</t>
    <phoneticPr fontId="4" type="noConversion"/>
  </si>
  <si>
    <t>乌海</t>
    <phoneticPr fontId="3" type="noConversion"/>
  </si>
  <si>
    <t>乌拉尔</t>
    <phoneticPr fontId="4" type="noConversion"/>
  </si>
  <si>
    <t>其中：黄石市</t>
    <phoneticPr fontId="3" type="noConversion"/>
  </si>
  <si>
    <t>安徽省</t>
    <phoneticPr fontId="3" type="noConversion"/>
  </si>
  <si>
    <t>其中：合肥市</t>
    <phoneticPr fontId="3" type="noConversion"/>
  </si>
  <si>
    <t>江苏省</t>
    <phoneticPr fontId="3" type="noConversion"/>
  </si>
  <si>
    <t>其中：苏州市</t>
    <phoneticPr fontId="3" type="noConversion"/>
  </si>
  <si>
    <t>浙江省</t>
    <phoneticPr fontId="3" type="noConversion"/>
  </si>
  <si>
    <t>其中：杭州市</t>
    <phoneticPr fontId="3" type="noConversion"/>
  </si>
  <si>
    <t>福建省</t>
    <phoneticPr fontId="3" type="noConversion"/>
  </si>
  <si>
    <t>其中：厦门市</t>
    <phoneticPr fontId="3" type="noConversion"/>
  </si>
  <si>
    <t>平潭市</t>
    <phoneticPr fontId="3" type="noConversion"/>
  </si>
  <si>
    <t>贵州省</t>
    <phoneticPr fontId="3" type="noConversion"/>
  </si>
  <si>
    <t>其中：贵阳市</t>
    <phoneticPr fontId="3" type="noConversion"/>
  </si>
  <si>
    <t>广东省</t>
    <phoneticPr fontId="3" type="noConversion"/>
  </si>
  <si>
    <t>其中：广州市</t>
    <phoneticPr fontId="3" type="noConversion"/>
  </si>
  <si>
    <t>深圳市</t>
    <phoneticPr fontId="3" type="noConversion"/>
  </si>
  <si>
    <t>广西省</t>
    <phoneticPr fontId="3" type="noConversion"/>
  </si>
  <si>
    <t>其中：北海市</t>
    <phoneticPr fontId="3" type="noConversion"/>
  </si>
  <si>
    <t>海南省</t>
    <phoneticPr fontId="3" type="noConversion"/>
  </si>
  <si>
    <t>其中：琼州市</t>
    <phoneticPr fontId="3" type="noConversion"/>
  </si>
  <si>
    <t>海口市</t>
    <phoneticPr fontId="3" type="noConversion"/>
  </si>
  <si>
    <t>甘肃省</t>
    <phoneticPr fontId="3" type="noConversion"/>
  </si>
  <si>
    <t>其中：兰州市</t>
    <phoneticPr fontId="3" type="noConversion"/>
  </si>
  <si>
    <t>江西省</t>
    <phoneticPr fontId="3" type="noConversion"/>
  </si>
  <si>
    <t>其中：南昌市</t>
    <phoneticPr fontId="3" type="noConversion"/>
  </si>
  <si>
    <t>平均单价</t>
    <phoneticPr fontId="3" type="noConversion"/>
  </si>
  <si>
    <t>高级    装饰</t>
    <phoneticPr fontId="3" type="noConversion"/>
  </si>
  <si>
    <t>高级    装饰</t>
    <phoneticPr fontId="3" type="noConversion"/>
  </si>
  <si>
    <t>表11   北京建筑业总承包企业2015年二季度京外工程人工市场工日价格汇总表  (二)</t>
    <phoneticPr fontId="4" type="noConversion"/>
  </si>
  <si>
    <t>表11   北京建筑业总承包企业2015年二季度京外工程人工市场工日价格汇总表  (三)</t>
    <phoneticPr fontId="4" type="noConversion"/>
  </si>
  <si>
    <t>表11   北京建筑业总承包企业2015年二季度京外工程人工市场工日价格汇总表  (四)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</si>
</sst>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 "/>
    <numFmt numFmtId="178" formatCode="0_ "/>
  </numFmts>
  <fonts count="6" x14ac:knownFonts="1">
    <font>
      <sz val="11"/>
      <color theme="1"/>
      <name val="宋体"/>
      <family val="2"/>
      <scheme val="minor"/>
    </font>
    <font>
      <sz val="11"/>
      <color indexed="8"/>
      <name val="宋体"/>
      <family val="2"/>
      <charset val="134"/>
    </font>
    <font>
      <b/>
      <sz val="16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1" fillId="0" borderId="0" xfId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Alignment="1"/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178" fontId="1" fillId="0" borderId="0" xfId="1" applyNumberFormat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7" workbookViewId="0">
      <selection activeCell="B23" sqref="B23"/>
    </sheetView>
  </sheetViews>
  <sheetFormatPr defaultColWidth="9" defaultRowHeight="13.5" x14ac:dyDescent="0.15"/>
  <cols>
    <col min="1" max="1" width="12.875" style="3" customWidth="1"/>
    <col min="2" max="15" width="9.125" style="3" customWidth="1"/>
    <col min="16" max="16384" width="9" style="4"/>
  </cols>
  <sheetData>
    <row r="1" spans="1:15" s="1" customFormat="1" ht="51" customHeight="1" x14ac:dyDescent="0.1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33" customHeight="1" x14ac:dyDescent="0.15">
      <c r="A2" s="16" t="s">
        <v>0</v>
      </c>
      <c r="B2" s="16" t="s">
        <v>1</v>
      </c>
      <c r="C2" s="16"/>
      <c r="D2" s="16"/>
      <c r="E2" s="16"/>
      <c r="F2" s="16"/>
      <c r="G2" s="16" t="s">
        <v>2</v>
      </c>
      <c r="H2" s="16"/>
      <c r="I2" s="16"/>
      <c r="J2" s="16"/>
      <c r="K2" s="16"/>
      <c r="L2" s="16"/>
      <c r="M2" s="16" t="s">
        <v>3</v>
      </c>
      <c r="N2" s="16"/>
      <c r="O2" s="16"/>
    </row>
    <row r="3" spans="1:15" s="1" customFormat="1" ht="30" customHeight="1" x14ac:dyDescent="0.15">
      <c r="A3" s="16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76</v>
      </c>
      <c r="M3" s="2" t="s">
        <v>14</v>
      </c>
      <c r="N3" s="2" t="s">
        <v>15</v>
      </c>
      <c r="O3" s="2" t="s">
        <v>16</v>
      </c>
    </row>
    <row r="4" spans="1:15" s="1" customFormat="1" ht="30" customHeight="1" x14ac:dyDescent="0.15">
      <c r="A4" s="7" t="s">
        <v>20</v>
      </c>
      <c r="B4" s="6">
        <v>193</v>
      </c>
      <c r="C4" s="6">
        <v>198</v>
      </c>
      <c r="D4" s="6">
        <v>173</v>
      </c>
      <c r="E4" s="6">
        <v>185</v>
      </c>
      <c r="F4" s="6">
        <v>140</v>
      </c>
      <c r="G4" s="6">
        <v>185</v>
      </c>
      <c r="H4" s="6">
        <v>185</v>
      </c>
      <c r="I4" s="6">
        <v>185</v>
      </c>
      <c r="J4" s="6">
        <v>175</v>
      </c>
      <c r="K4" s="6"/>
      <c r="L4" s="6">
        <v>260</v>
      </c>
      <c r="M4" s="6">
        <v>165</v>
      </c>
      <c r="N4" s="6">
        <v>155</v>
      </c>
      <c r="O4" s="6">
        <v>173</v>
      </c>
    </row>
    <row r="5" spans="1:15" s="1" customFormat="1" ht="25.5" customHeight="1" x14ac:dyDescent="0.15">
      <c r="A5" s="7" t="s">
        <v>21</v>
      </c>
      <c r="B5" s="6">
        <v>280</v>
      </c>
      <c r="C5" s="6">
        <v>288</v>
      </c>
      <c r="D5" s="6">
        <v>248</v>
      </c>
      <c r="E5" s="6">
        <v>260</v>
      </c>
      <c r="F5" s="6">
        <v>180</v>
      </c>
      <c r="G5" s="6">
        <v>260</v>
      </c>
      <c r="H5" s="6">
        <v>260</v>
      </c>
      <c r="I5" s="6">
        <v>280</v>
      </c>
      <c r="J5" s="6">
        <v>300</v>
      </c>
      <c r="K5" s="6">
        <v>270</v>
      </c>
      <c r="L5" s="6">
        <v>300</v>
      </c>
      <c r="M5" s="6">
        <v>270</v>
      </c>
      <c r="N5" s="6">
        <v>240</v>
      </c>
      <c r="O5" s="6">
        <v>300</v>
      </c>
    </row>
    <row r="6" spans="1:15" s="1" customFormat="1" ht="25.5" customHeight="1" x14ac:dyDescent="0.15">
      <c r="A6" s="8" t="s">
        <v>22</v>
      </c>
      <c r="B6" s="6">
        <f>AVERAGE(B7:B11)</f>
        <v>225</v>
      </c>
      <c r="C6" s="6">
        <f t="shared" ref="C6:O6" si="0">AVERAGE(C7:C11)</f>
        <v>241.25</v>
      </c>
      <c r="D6" s="6">
        <f t="shared" si="0"/>
        <v>201</v>
      </c>
      <c r="E6" s="6">
        <f t="shared" si="0"/>
        <v>202.5</v>
      </c>
      <c r="F6" s="6">
        <f t="shared" si="0"/>
        <v>142.6</v>
      </c>
      <c r="G6" s="6">
        <f t="shared" si="0"/>
        <v>233</v>
      </c>
      <c r="H6" s="6">
        <f t="shared" si="0"/>
        <v>225</v>
      </c>
      <c r="I6" s="6">
        <f t="shared" si="0"/>
        <v>217</v>
      </c>
      <c r="J6" s="6">
        <f t="shared" si="0"/>
        <v>235</v>
      </c>
      <c r="K6" s="6">
        <f t="shared" si="0"/>
        <v>203.33333333333334</v>
      </c>
      <c r="L6" s="6">
        <f t="shared" si="0"/>
        <v>300</v>
      </c>
      <c r="M6" s="6">
        <f t="shared" si="0"/>
        <v>218.75</v>
      </c>
      <c r="N6" s="6">
        <f t="shared" si="0"/>
        <v>213.75</v>
      </c>
      <c r="O6" s="6">
        <f t="shared" si="0"/>
        <v>216.25</v>
      </c>
    </row>
    <row r="7" spans="1:15" s="1" customFormat="1" ht="25.5" customHeight="1" x14ac:dyDescent="0.15">
      <c r="A7" s="9" t="s">
        <v>23</v>
      </c>
      <c r="B7" s="6">
        <v>205</v>
      </c>
      <c r="C7" s="6">
        <v>215</v>
      </c>
      <c r="D7" s="6">
        <v>175</v>
      </c>
      <c r="E7" s="6">
        <v>240</v>
      </c>
      <c r="F7" s="6">
        <v>143</v>
      </c>
      <c r="G7" s="6">
        <v>215</v>
      </c>
      <c r="H7" s="6">
        <v>230</v>
      </c>
      <c r="I7" s="6">
        <v>218</v>
      </c>
      <c r="J7" s="6">
        <v>230</v>
      </c>
      <c r="K7" s="6">
        <v>180</v>
      </c>
      <c r="L7" s="6"/>
      <c r="M7" s="6">
        <v>195</v>
      </c>
      <c r="N7" s="6">
        <v>185</v>
      </c>
      <c r="O7" s="6">
        <v>215</v>
      </c>
    </row>
    <row r="8" spans="1:15" s="1" customFormat="1" ht="25.5" customHeight="1" x14ac:dyDescent="0.15">
      <c r="A8" s="7" t="s">
        <v>24</v>
      </c>
      <c r="B8" s="6">
        <v>260</v>
      </c>
      <c r="C8" s="6">
        <v>360</v>
      </c>
      <c r="D8" s="6">
        <v>260</v>
      </c>
      <c r="E8" s="6">
        <v>230</v>
      </c>
      <c r="F8" s="6">
        <v>140</v>
      </c>
      <c r="G8" s="6">
        <v>240</v>
      </c>
      <c r="H8" s="6">
        <v>300</v>
      </c>
      <c r="I8" s="6"/>
      <c r="J8" s="6">
        <v>360</v>
      </c>
      <c r="K8" s="6">
        <v>270</v>
      </c>
      <c r="L8" s="6">
        <v>300</v>
      </c>
      <c r="M8" s="6">
        <v>280</v>
      </c>
      <c r="N8" s="6">
        <v>280</v>
      </c>
      <c r="O8" s="6">
        <v>260</v>
      </c>
    </row>
    <row r="9" spans="1:15" s="1" customFormat="1" ht="25.5" customHeight="1" x14ac:dyDescent="0.15">
      <c r="A9" s="7" t="s">
        <v>25</v>
      </c>
      <c r="B9" s="6">
        <v>300</v>
      </c>
      <c r="C9" s="6"/>
      <c r="D9" s="6">
        <v>250</v>
      </c>
      <c r="E9" s="6"/>
      <c r="F9" s="6">
        <v>160</v>
      </c>
      <c r="G9" s="6">
        <v>320</v>
      </c>
      <c r="H9" s="6"/>
      <c r="I9" s="6">
        <v>270</v>
      </c>
      <c r="J9" s="6"/>
      <c r="K9" s="6">
        <v>160</v>
      </c>
      <c r="L9" s="6"/>
      <c r="M9" s="6"/>
      <c r="N9" s="6"/>
      <c r="O9" s="6"/>
    </row>
    <row r="10" spans="1:15" s="1" customFormat="1" ht="25.5" customHeight="1" x14ac:dyDescent="0.15">
      <c r="A10" s="7" t="s">
        <v>26</v>
      </c>
      <c r="B10" s="6">
        <v>190</v>
      </c>
      <c r="C10" s="6">
        <v>220</v>
      </c>
      <c r="D10" s="6">
        <v>180</v>
      </c>
      <c r="E10" s="6">
        <v>180</v>
      </c>
      <c r="F10" s="6">
        <v>150</v>
      </c>
      <c r="G10" s="6">
        <v>220</v>
      </c>
      <c r="H10" s="6">
        <v>200</v>
      </c>
      <c r="I10" s="6">
        <v>220</v>
      </c>
      <c r="J10" s="6">
        <v>210</v>
      </c>
      <c r="K10" s="6"/>
      <c r="L10" s="6"/>
      <c r="M10" s="6">
        <v>220</v>
      </c>
      <c r="N10" s="6">
        <v>220</v>
      </c>
      <c r="O10" s="6">
        <v>220</v>
      </c>
    </row>
    <row r="11" spans="1:15" s="1" customFormat="1" ht="25.5" customHeight="1" x14ac:dyDescent="0.15">
      <c r="A11" s="7" t="s">
        <v>27</v>
      </c>
      <c r="B11" s="6">
        <v>170</v>
      </c>
      <c r="C11" s="6">
        <v>170</v>
      </c>
      <c r="D11" s="6">
        <v>140</v>
      </c>
      <c r="E11" s="6">
        <v>160</v>
      </c>
      <c r="F11" s="6">
        <v>120</v>
      </c>
      <c r="G11" s="6">
        <v>170</v>
      </c>
      <c r="H11" s="6">
        <v>170</v>
      </c>
      <c r="I11" s="6">
        <v>160</v>
      </c>
      <c r="J11" s="6">
        <v>140</v>
      </c>
      <c r="K11" s="6"/>
      <c r="L11" s="6"/>
      <c r="M11" s="6">
        <v>180</v>
      </c>
      <c r="N11" s="6">
        <v>170</v>
      </c>
      <c r="O11" s="6">
        <v>170</v>
      </c>
    </row>
    <row r="12" spans="1:15" s="1" customFormat="1" ht="25.5" customHeight="1" x14ac:dyDescent="0.15">
      <c r="A12" s="7" t="s">
        <v>28</v>
      </c>
      <c r="B12" s="6">
        <f>AVERAGE(B13:B14)</f>
        <v>255</v>
      </c>
      <c r="C12" s="6">
        <f t="shared" ref="C12:O12" si="1">AVERAGE(C13:C14)</f>
        <v>259</v>
      </c>
      <c r="D12" s="6">
        <f t="shared" si="1"/>
        <v>167.5</v>
      </c>
      <c r="E12" s="6">
        <f t="shared" si="1"/>
        <v>280</v>
      </c>
      <c r="F12" s="6">
        <f t="shared" si="1"/>
        <v>113.5</v>
      </c>
      <c r="G12" s="6">
        <f t="shared" si="1"/>
        <v>227.5</v>
      </c>
      <c r="H12" s="6">
        <f t="shared" si="1"/>
        <v>225</v>
      </c>
      <c r="I12" s="6">
        <f t="shared" si="1"/>
        <v>232.5</v>
      </c>
      <c r="J12" s="6">
        <f t="shared" si="1"/>
        <v>225.5</v>
      </c>
      <c r="K12" s="6">
        <f t="shared" si="1"/>
        <v>186</v>
      </c>
      <c r="L12" s="6">
        <f t="shared" si="1"/>
        <v>260.5</v>
      </c>
      <c r="M12" s="6">
        <f t="shared" si="1"/>
        <v>156</v>
      </c>
      <c r="N12" s="6">
        <f t="shared" si="1"/>
        <v>156</v>
      </c>
      <c r="O12" s="6">
        <f t="shared" si="1"/>
        <v>192.5</v>
      </c>
    </row>
    <row r="13" spans="1:15" s="1" customFormat="1" ht="25.5" customHeight="1" x14ac:dyDescent="0.15">
      <c r="A13" s="7" t="s">
        <v>39</v>
      </c>
      <c r="B13" s="6">
        <v>300</v>
      </c>
      <c r="C13" s="6">
        <v>300</v>
      </c>
      <c r="D13" s="6">
        <v>180</v>
      </c>
      <c r="E13" s="6">
        <v>400</v>
      </c>
      <c r="F13" s="6">
        <v>80</v>
      </c>
      <c r="G13" s="6">
        <v>250</v>
      </c>
      <c r="H13" s="6">
        <v>240</v>
      </c>
      <c r="I13" s="6">
        <v>260</v>
      </c>
      <c r="J13" s="6">
        <v>250</v>
      </c>
      <c r="K13" s="6">
        <v>200</v>
      </c>
      <c r="L13" s="6">
        <v>240</v>
      </c>
      <c r="M13" s="6">
        <v>150</v>
      </c>
      <c r="N13" s="6">
        <v>150</v>
      </c>
      <c r="O13" s="6">
        <v>200</v>
      </c>
    </row>
    <row r="14" spans="1:15" s="1" customFormat="1" ht="25.5" customHeight="1" x14ac:dyDescent="0.15">
      <c r="A14" s="7" t="s">
        <v>40</v>
      </c>
      <c r="B14" s="6">
        <v>210</v>
      </c>
      <c r="C14" s="6">
        <v>218</v>
      </c>
      <c r="D14" s="6">
        <v>155</v>
      </c>
      <c r="E14" s="6">
        <v>160</v>
      </c>
      <c r="F14" s="6">
        <v>147</v>
      </c>
      <c r="G14" s="6">
        <v>205</v>
      </c>
      <c r="H14" s="6">
        <v>210</v>
      </c>
      <c r="I14" s="6">
        <v>205</v>
      </c>
      <c r="J14" s="6">
        <v>201</v>
      </c>
      <c r="K14" s="6">
        <v>172</v>
      </c>
      <c r="L14" s="6">
        <v>281</v>
      </c>
      <c r="M14" s="6">
        <v>162</v>
      </c>
      <c r="N14" s="6">
        <v>162</v>
      </c>
      <c r="O14" s="6">
        <v>185</v>
      </c>
    </row>
    <row r="15" spans="1:15" s="1" customFormat="1" ht="25.5" customHeight="1" x14ac:dyDescent="0.15">
      <c r="A15" s="7" t="s">
        <v>29</v>
      </c>
      <c r="B15" s="6">
        <f>AVERAGE(B16:B19)</f>
        <v>230</v>
      </c>
      <c r="C15" s="6">
        <f t="shared" ref="C15:O15" si="2">AVERAGE(C16:C19)</f>
        <v>257.5</v>
      </c>
      <c r="D15" s="6">
        <f t="shared" si="2"/>
        <v>203.75</v>
      </c>
      <c r="E15" s="6">
        <f t="shared" si="2"/>
        <v>256.25</v>
      </c>
      <c r="F15" s="6">
        <f t="shared" si="2"/>
        <v>146.25</v>
      </c>
      <c r="G15" s="6">
        <f t="shared" si="2"/>
        <v>257.5</v>
      </c>
      <c r="H15" s="6">
        <f t="shared" si="2"/>
        <v>237.5</v>
      </c>
      <c r="I15" s="6">
        <f t="shared" si="2"/>
        <v>230</v>
      </c>
      <c r="J15" s="6">
        <f t="shared" si="2"/>
        <v>306.66666666666669</v>
      </c>
      <c r="K15" s="6">
        <f t="shared" si="2"/>
        <v>245</v>
      </c>
      <c r="L15" s="6">
        <f t="shared" si="2"/>
        <v>282.5</v>
      </c>
      <c r="M15" s="6">
        <f t="shared" si="2"/>
        <v>185</v>
      </c>
      <c r="N15" s="6">
        <f t="shared" si="2"/>
        <v>190</v>
      </c>
      <c r="O15" s="6">
        <f t="shared" si="2"/>
        <v>215</v>
      </c>
    </row>
    <row r="16" spans="1:15" s="1" customFormat="1" ht="25.5" customHeight="1" x14ac:dyDescent="0.15">
      <c r="A16" s="7" t="s">
        <v>30</v>
      </c>
      <c r="B16" s="6">
        <v>290</v>
      </c>
      <c r="C16" s="6">
        <v>380</v>
      </c>
      <c r="D16" s="6">
        <v>260</v>
      </c>
      <c r="E16" s="6">
        <v>300</v>
      </c>
      <c r="F16" s="6">
        <v>200</v>
      </c>
      <c r="G16" s="6">
        <v>400</v>
      </c>
      <c r="H16" s="6">
        <v>320</v>
      </c>
      <c r="I16" s="6">
        <v>300</v>
      </c>
      <c r="J16" s="6">
        <v>400</v>
      </c>
      <c r="K16" s="6">
        <v>300</v>
      </c>
      <c r="L16" s="6"/>
      <c r="M16" s="6">
        <v>200</v>
      </c>
      <c r="N16" s="6">
        <v>220</v>
      </c>
      <c r="O16" s="6">
        <v>240</v>
      </c>
    </row>
    <row r="17" spans="1:15" s="1" customFormat="1" ht="25.5" customHeight="1" x14ac:dyDescent="0.15">
      <c r="A17" s="7" t="s">
        <v>31</v>
      </c>
      <c r="B17" s="6">
        <v>230</v>
      </c>
      <c r="C17" s="6">
        <v>210</v>
      </c>
      <c r="D17" s="6">
        <v>175</v>
      </c>
      <c r="E17" s="6">
        <v>315</v>
      </c>
      <c r="F17" s="6">
        <v>135</v>
      </c>
      <c r="G17" s="6">
        <v>210</v>
      </c>
      <c r="H17" s="6">
        <v>210</v>
      </c>
      <c r="I17" s="6">
        <v>210</v>
      </c>
      <c r="J17" s="6">
        <v>300</v>
      </c>
      <c r="K17" s="6">
        <v>255</v>
      </c>
      <c r="L17" s="6">
        <v>315</v>
      </c>
      <c r="M17" s="6">
        <v>210</v>
      </c>
      <c r="N17" s="6">
        <v>210</v>
      </c>
      <c r="O17" s="6">
        <v>280</v>
      </c>
    </row>
    <row r="18" spans="1:15" s="1" customFormat="1" ht="25.5" customHeight="1" x14ac:dyDescent="0.15">
      <c r="A18" s="7" t="s">
        <v>41</v>
      </c>
      <c r="B18" s="6">
        <v>180</v>
      </c>
      <c r="C18" s="6">
        <v>220</v>
      </c>
      <c r="D18" s="6">
        <v>180</v>
      </c>
      <c r="E18" s="6">
        <v>150</v>
      </c>
      <c r="F18" s="6">
        <v>120</v>
      </c>
      <c r="G18" s="6">
        <v>180</v>
      </c>
      <c r="H18" s="6">
        <v>180</v>
      </c>
      <c r="I18" s="6">
        <v>180</v>
      </c>
      <c r="J18" s="6">
        <v>220</v>
      </c>
      <c r="K18" s="6">
        <v>180</v>
      </c>
      <c r="L18" s="6">
        <v>250</v>
      </c>
      <c r="M18" s="6">
        <v>120</v>
      </c>
      <c r="N18" s="6">
        <v>120</v>
      </c>
      <c r="O18" s="6">
        <v>120</v>
      </c>
    </row>
    <row r="19" spans="1:15" ht="25.5" customHeight="1" x14ac:dyDescent="0.15">
      <c r="A19" s="7" t="s">
        <v>42</v>
      </c>
      <c r="B19" s="7">
        <v>220</v>
      </c>
      <c r="C19" s="7">
        <v>220</v>
      </c>
      <c r="D19" s="7">
        <v>200</v>
      </c>
      <c r="E19" s="7">
        <v>260</v>
      </c>
      <c r="F19" s="7">
        <v>130</v>
      </c>
      <c r="G19" s="7">
        <v>240</v>
      </c>
      <c r="H19" s="7">
        <v>240</v>
      </c>
      <c r="I19" s="7"/>
      <c r="J19" s="7"/>
      <c r="K19" s="7"/>
      <c r="L19" s="7"/>
      <c r="M19" s="7">
        <v>210</v>
      </c>
      <c r="N19" s="7">
        <v>210</v>
      </c>
      <c r="O19" s="7">
        <v>220</v>
      </c>
    </row>
    <row r="20" spans="1:15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</sheetData>
  <mergeCells count="5">
    <mergeCell ref="A1:O1"/>
    <mergeCell ref="A2:A3"/>
    <mergeCell ref="B2:F2"/>
    <mergeCell ref="G2:L2"/>
    <mergeCell ref="M2:O2"/>
  </mergeCells>
  <phoneticPr fontId="3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ColWidth="9" defaultRowHeight="13.5" x14ac:dyDescent="0.15"/>
  <cols>
    <col min="1" max="1" width="14.875" style="3" customWidth="1"/>
    <col min="2" max="15" width="9.125" style="3" customWidth="1"/>
    <col min="16" max="16384" width="9" style="4"/>
  </cols>
  <sheetData>
    <row r="1" spans="1:15" s="1" customFormat="1" ht="50.25" customHeight="1" x14ac:dyDescent="0.15">
      <c r="A1" s="15" t="s">
        <v>78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35.25" customHeight="1" x14ac:dyDescent="0.15">
      <c r="A2" s="16" t="s">
        <v>17</v>
      </c>
      <c r="B2" s="16" t="s">
        <v>1</v>
      </c>
      <c r="C2" s="16"/>
      <c r="D2" s="16"/>
      <c r="E2" s="16"/>
      <c r="F2" s="16"/>
      <c r="G2" s="16" t="s">
        <v>2</v>
      </c>
      <c r="H2" s="16"/>
      <c r="I2" s="16"/>
      <c r="J2" s="16"/>
      <c r="K2" s="16"/>
      <c r="L2" s="16"/>
      <c r="M2" s="16" t="s">
        <v>3</v>
      </c>
      <c r="N2" s="16"/>
      <c r="O2" s="16"/>
    </row>
    <row r="3" spans="1:15" s="1" customFormat="1" ht="30" customHeight="1" x14ac:dyDescent="0.15">
      <c r="A3" s="16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76</v>
      </c>
      <c r="M3" s="2" t="s">
        <v>14</v>
      </c>
      <c r="N3" s="2" t="s">
        <v>15</v>
      </c>
      <c r="O3" s="2" t="s">
        <v>16</v>
      </c>
    </row>
    <row r="4" spans="1:15" s="1" customFormat="1" ht="25.5" customHeight="1" x14ac:dyDescent="0.15">
      <c r="A4" s="7" t="s">
        <v>43</v>
      </c>
      <c r="B4" s="9">
        <v>200</v>
      </c>
      <c r="C4" s="9">
        <v>250</v>
      </c>
      <c r="D4" s="9">
        <v>200</v>
      </c>
      <c r="E4" s="9">
        <v>250</v>
      </c>
      <c r="F4" s="9">
        <v>120</v>
      </c>
      <c r="G4" s="9">
        <v>200</v>
      </c>
      <c r="H4" s="9">
        <v>200</v>
      </c>
      <c r="I4" s="9">
        <v>200</v>
      </c>
      <c r="J4" s="9">
        <v>250</v>
      </c>
      <c r="K4" s="9">
        <v>200</v>
      </c>
      <c r="L4" s="9">
        <v>220</v>
      </c>
      <c r="M4" s="9">
        <v>200</v>
      </c>
      <c r="N4" s="9">
        <v>195</v>
      </c>
      <c r="O4" s="9">
        <v>260</v>
      </c>
    </row>
    <row r="5" spans="1:15" s="1" customFormat="1" ht="25.5" customHeight="1" x14ac:dyDescent="0.15">
      <c r="A5" s="7" t="s">
        <v>44</v>
      </c>
      <c r="B5" s="9">
        <v>200</v>
      </c>
      <c r="C5" s="9">
        <v>250</v>
      </c>
      <c r="D5" s="9">
        <v>200</v>
      </c>
      <c r="E5" s="9">
        <v>250</v>
      </c>
      <c r="F5" s="9">
        <v>120</v>
      </c>
      <c r="G5" s="9">
        <v>200</v>
      </c>
      <c r="H5" s="9">
        <v>200</v>
      </c>
      <c r="I5" s="9">
        <v>200</v>
      </c>
      <c r="J5" s="9">
        <v>250</v>
      </c>
      <c r="K5" s="9">
        <v>200</v>
      </c>
      <c r="L5" s="9">
        <v>220</v>
      </c>
      <c r="M5" s="9">
        <v>200</v>
      </c>
      <c r="N5" s="9">
        <v>195</v>
      </c>
      <c r="O5" s="9">
        <v>260</v>
      </c>
    </row>
    <row r="6" spans="1:15" s="1" customFormat="1" ht="24" customHeight="1" x14ac:dyDescent="0.15">
      <c r="A6" s="7" t="s">
        <v>45</v>
      </c>
      <c r="B6" s="9">
        <v>220</v>
      </c>
      <c r="C6" s="9">
        <v>230</v>
      </c>
      <c r="D6" s="9">
        <v>180</v>
      </c>
      <c r="E6" s="9">
        <v>240</v>
      </c>
      <c r="F6" s="9">
        <v>150</v>
      </c>
      <c r="G6" s="9">
        <v>240</v>
      </c>
      <c r="H6" s="9">
        <v>240</v>
      </c>
      <c r="I6" s="9">
        <v>240</v>
      </c>
      <c r="J6" s="9">
        <v>220</v>
      </c>
      <c r="K6" s="9"/>
      <c r="L6" s="9">
        <v>260</v>
      </c>
      <c r="M6" s="9">
        <v>200</v>
      </c>
      <c r="N6" s="9">
        <v>180</v>
      </c>
      <c r="O6" s="9">
        <v>215</v>
      </c>
    </row>
    <row r="7" spans="1:15" s="1" customFormat="1" ht="24" customHeight="1" x14ac:dyDescent="0.15">
      <c r="A7" s="9" t="s">
        <v>46</v>
      </c>
      <c r="B7" s="9">
        <v>220</v>
      </c>
      <c r="C7" s="9">
        <v>230</v>
      </c>
      <c r="D7" s="9">
        <v>180</v>
      </c>
      <c r="E7" s="9">
        <v>240</v>
      </c>
      <c r="F7" s="9">
        <v>150</v>
      </c>
      <c r="G7" s="9">
        <v>240</v>
      </c>
      <c r="H7" s="9">
        <v>240</v>
      </c>
      <c r="I7" s="9">
        <v>240</v>
      </c>
      <c r="J7" s="9">
        <v>220</v>
      </c>
      <c r="K7" s="9"/>
      <c r="L7" s="9">
        <v>260</v>
      </c>
      <c r="M7" s="9">
        <v>200</v>
      </c>
      <c r="N7" s="9">
        <v>180</v>
      </c>
      <c r="O7" s="9">
        <v>215</v>
      </c>
    </row>
    <row r="8" spans="1:15" s="1" customFormat="1" ht="24" customHeight="1" x14ac:dyDescent="0.15">
      <c r="A8" s="7" t="s">
        <v>32</v>
      </c>
      <c r="B8" s="9">
        <v>280</v>
      </c>
      <c r="C8" s="9">
        <v>300</v>
      </c>
      <c r="D8" s="9">
        <v>260</v>
      </c>
      <c r="E8" s="9">
        <v>280</v>
      </c>
      <c r="F8" s="9">
        <v>180</v>
      </c>
      <c r="G8" s="9">
        <v>330</v>
      </c>
      <c r="H8" s="9">
        <v>295</v>
      </c>
      <c r="I8" s="9">
        <v>280</v>
      </c>
      <c r="J8" s="9">
        <v>300</v>
      </c>
      <c r="K8" s="9">
        <v>280</v>
      </c>
      <c r="L8" s="9">
        <v>310</v>
      </c>
      <c r="M8" s="9">
        <v>280</v>
      </c>
      <c r="N8" s="9">
        <v>280</v>
      </c>
      <c r="O8" s="9">
        <v>280</v>
      </c>
    </row>
    <row r="9" spans="1:15" s="1" customFormat="1" ht="24" customHeight="1" x14ac:dyDescent="0.15">
      <c r="A9" s="7" t="s">
        <v>47</v>
      </c>
      <c r="B9" s="9">
        <v>280</v>
      </c>
      <c r="C9" s="9">
        <v>300</v>
      </c>
      <c r="D9" s="9">
        <v>260</v>
      </c>
      <c r="E9" s="9">
        <v>280</v>
      </c>
      <c r="F9" s="9">
        <v>180</v>
      </c>
      <c r="G9" s="9">
        <v>330</v>
      </c>
      <c r="H9" s="9">
        <v>295</v>
      </c>
      <c r="I9" s="9">
        <v>280</v>
      </c>
      <c r="J9" s="9">
        <v>300</v>
      </c>
      <c r="K9" s="9">
        <v>280</v>
      </c>
      <c r="L9" s="9">
        <v>310</v>
      </c>
      <c r="M9" s="9">
        <v>280</v>
      </c>
      <c r="N9" s="9">
        <v>280</v>
      </c>
      <c r="O9" s="9">
        <v>280</v>
      </c>
    </row>
    <row r="10" spans="1:15" s="13" customFormat="1" ht="24" customHeight="1" x14ac:dyDescent="0.15">
      <c r="A10" s="12" t="s">
        <v>33</v>
      </c>
      <c r="B10" s="12">
        <f>AVERAGE(B11:B13)</f>
        <v>233.33333333333334</v>
      </c>
      <c r="C10" s="12">
        <f t="shared" ref="C10:O10" si="0">AVERAGE(C11:C13)</f>
        <v>240</v>
      </c>
      <c r="D10" s="12">
        <f t="shared" si="0"/>
        <v>206.66666666666666</v>
      </c>
      <c r="E10" s="12">
        <f t="shared" si="0"/>
        <v>236.66666666666666</v>
      </c>
      <c r="F10" s="12">
        <f t="shared" si="0"/>
        <v>150</v>
      </c>
      <c r="G10" s="12">
        <f t="shared" si="0"/>
        <v>236.66666666666666</v>
      </c>
      <c r="H10" s="12">
        <f t="shared" si="0"/>
        <v>230</v>
      </c>
      <c r="I10" s="12">
        <f t="shared" si="0"/>
        <v>233.33333333333334</v>
      </c>
      <c r="J10" s="12">
        <f t="shared" si="0"/>
        <v>243.33333333333334</v>
      </c>
      <c r="K10" s="12">
        <f t="shared" si="0"/>
        <v>225</v>
      </c>
      <c r="L10" s="12">
        <f t="shared" si="0"/>
        <v>370</v>
      </c>
      <c r="M10" s="12">
        <f t="shared" si="0"/>
        <v>226.66666666666666</v>
      </c>
      <c r="N10" s="12">
        <f t="shared" si="0"/>
        <v>218.33333333333334</v>
      </c>
      <c r="O10" s="12">
        <f t="shared" si="0"/>
        <v>255</v>
      </c>
    </row>
    <row r="11" spans="1:15" s="1" customFormat="1" ht="24" customHeight="1" x14ac:dyDescent="0.15">
      <c r="A11" s="7" t="s">
        <v>48</v>
      </c>
      <c r="B11" s="9">
        <v>200</v>
      </c>
      <c r="C11" s="9">
        <v>200</v>
      </c>
      <c r="D11" s="9">
        <v>180</v>
      </c>
      <c r="E11" s="9">
        <v>190</v>
      </c>
      <c r="F11" s="9">
        <v>150</v>
      </c>
      <c r="G11" s="9">
        <v>190</v>
      </c>
      <c r="H11" s="9">
        <v>190</v>
      </c>
      <c r="I11" s="9">
        <v>200</v>
      </c>
      <c r="J11" s="9">
        <v>210</v>
      </c>
      <c r="K11" s="9">
        <v>195</v>
      </c>
      <c r="L11" s="9">
        <v>440</v>
      </c>
      <c r="M11" s="9">
        <v>180</v>
      </c>
      <c r="N11" s="9">
        <v>175</v>
      </c>
      <c r="O11" s="9">
        <v>205</v>
      </c>
    </row>
    <row r="12" spans="1:15" s="1" customFormat="1" ht="24" customHeight="1" x14ac:dyDescent="0.15">
      <c r="A12" s="2" t="s">
        <v>49</v>
      </c>
      <c r="B12" s="9">
        <v>260</v>
      </c>
      <c r="C12" s="9">
        <v>260</v>
      </c>
      <c r="D12" s="9">
        <v>240</v>
      </c>
      <c r="E12" s="9">
        <v>240</v>
      </c>
      <c r="F12" s="9">
        <v>120</v>
      </c>
      <c r="G12" s="9">
        <v>240</v>
      </c>
      <c r="H12" s="9">
        <v>240</v>
      </c>
      <c r="I12" s="9">
        <v>240</v>
      </c>
      <c r="J12" s="9">
        <v>260</v>
      </c>
      <c r="K12" s="9">
        <v>240</v>
      </c>
      <c r="L12" s="9"/>
      <c r="M12" s="9">
        <v>240</v>
      </c>
      <c r="N12" s="9">
        <v>240</v>
      </c>
      <c r="O12" s="9">
        <v>240</v>
      </c>
    </row>
    <row r="13" spans="1:15" s="1" customFormat="1" ht="24" customHeight="1" x14ac:dyDescent="0.15">
      <c r="A13" s="7" t="s">
        <v>50</v>
      </c>
      <c r="B13" s="9">
        <v>240</v>
      </c>
      <c r="C13" s="9">
        <v>260</v>
      </c>
      <c r="D13" s="9">
        <v>200</v>
      </c>
      <c r="E13" s="9">
        <v>280</v>
      </c>
      <c r="F13" s="9">
        <v>180</v>
      </c>
      <c r="G13" s="9">
        <v>280</v>
      </c>
      <c r="H13" s="9">
        <v>260</v>
      </c>
      <c r="I13" s="9">
        <v>260</v>
      </c>
      <c r="J13" s="9">
        <v>260</v>
      </c>
      <c r="K13" s="9">
        <v>240</v>
      </c>
      <c r="L13" s="9">
        <v>300</v>
      </c>
      <c r="M13" s="9">
        <v>260</v>
      </c>
      <c r="N13" s="9">
        <v>240</v>
      </c>
      <c r="O13" s="9">
        <v>320</v>
      </c>
    </row>
    <row r="14" spans="1:15" s="1" customFormat="1" ht="24" customHeight="1" x14ac:dyDescent="0.15">
      <c r="A14" s="7" t="s">
        <v>34</v>
      </c>
      <c r="B14" s="9">
        <v>260</v>
      </c>
      <c r="C14" s="9">
        <v>300</v>
      </c>
      <c r="D14" s="9">
        <v>180</v>
      </c>
      <c r="E14" s="9">
        <v>300</v>
      </c>
      <c r="F14" s="9">
        <v>170</v>
      </c>
      <c r="G14" s="9">
        <v>200</v>
      </c>
      <c r="H14" s="9">
        <v>240</v>
      </c>
      <c r="I14" s="9">
        <v>240</v>
      </c>
      <c r="J14" s="9">
        <v>300</v>
      </c>
      <c r="K14" s="9">
        <v>260</v>
      </c>
      <c r="L14" s="9">
        <v>320</v>
      </c>
      <c r="M14" s="9">
        <v>180</v>
      </c>
      <c r="N14" s="9">
        <v>180</v>
      </c>
      <c r="O14" s="9">
        <v>180</v>
      </c>
    </row>
    <row r="15" spans="1:15" s="1" customFormat="1" ht="24" customHeight="1" x14ac:dyDescent="0.15">
      <c r="A15" s="7" t="s">
        <v>35</v>
      </c>
      <c r="B15" s="9">
        <v>260</v>
      </c>
      <c r="C15" s="9">
        <v>300</v>
      </c>
      <c r="D15" s="9">
        <v>180</v>
      </c>
      <c r="E15" s="9">
        <v>300</v>
      </c>
      <c r="F15" s="9">
        <v>170</v>
      </c>
      <c r="G15" s="9">
        <v>200</v>
      </c>
      <c r="H15" s="9">
        <v>240</v>
      </c>
      <c r="I15" s="9">
        <v>240</v>
      </c>
      <c r="J15" s="9">
        <v>300</v>
      </c>
      <c r="K15" s="9">
        <v>260</v>
      </c>
      <c r="L15" s="9">
        <v>320</v>
      </c>
      <c r="M15" s="9">
        <v>180</v>
      </c>
      <c r="N15" s="9">
        <v>180</v>
      </c>
      <c r="O15" s="9">
        <v>180</v>
      </c>
    </row>
    <row r="16" spans="1:15" s="13" customFormat="1" ht="24" customHeight="1" x14ac:dyDescent="0.15">
      <c r="A16" s="12" t="s">
        <v>18</v>
      </c>
      <c r="B16" s="12">
        <f>AVERAGE(B17:B18)</f>
        <v>225</v>
      </c>
      <c r="C16" s="12">
        <f t="shared" ref="C16:O16" si="1">AVERAGE(C17:C18)</f>
        <v>255</v>
      </c>
      <c r="D16" s="12">
        <f t="shared" si="1"/>
        <v>220</v>
      </c>
      <c r="E16" s="12">
        <f t="shared" si="1"/>
        <v>237.5</v>
      </c>
      <c r="F16" s="12">
        <f t="shared" si="1"/>
        <v>142.5</v>
      </c>
      <c r="G16" s="12">
        <f t="shared" si="1"/>
        <v>222.5</v>
      </c>
      <c r="H16" s="12">
        <f t="shared" si="1"/>
        <v>232.5</v>
      </c>
      <c r="I16" s="12">
        <f t="shared" si="1"/>
        <v>235</v>
      </c>
      <c r="J16" s="12">
        <f t="shared" si="1"/>
        <v>240</v>
      </c>
      <c r="K16" s="12">
        <f t="shared" si="1"/>
        <v>217.5</v>
      </c>
      <c r="L16" s="12">
        <f t="shared" si="1"/>
        <v>237.5</v>
      </c>
      <c r="M16" s="12">
        <f t="shared" si="1"/>
        <v>205</v>
      </c>
      <c r="N16" s="12">
        <f t="shared" si="1"/>
        <v>200</v>
      </c>
      <c r="O16" s="12">
        <f t="shared" si="1"/>
        <v>229</v>
      </c>
    </row>
    <row r="17" spans="1:15" s="1" customFormat="1" ht="24" customHeight="1" x14ac:dyDescent="0.15">
      <c r="A17" s="7" t="s">
        <v>36</v>
      </c>
      <c r="B17" s="10">
        <v>225</v>
      </c>
      <c r="C17" s="10">
        <v>245</v>
      </c>
      <c r="D17" s="10">
        <v>200</v>
      </c>
      <c r="E17" s="10">
        <v>235</v>
      </c>
      <c r="F17" s="10">
        <v>150</v>
      </c>
      <c r="G17" s="10">
        <v>230</v>
      </c>
      <c r="H17" s="10">
        <v>230</v>
      </c>
      <c r="I17" s="2">
        <v>230</v>
      </c>
      <c r="J17" s="10">
        <v>240</v>
      </c>
      <c r="K17" s="10">
        <v>220</v>
      </c>
      <c r="L17" s="10">
        <v>250</v>
      </c>
      <c r="M17" s="10">
        <v>190</v>
      </c>
      <c r="N17" s="10">
        <v>190</v>
      </c>
      <c r="O17" s="10">
        <v>228</v>
      </c>
    </row>
    <row r="18" spans="1:15" s="1" customFormat="1" ht="24" customHeight="1" x14ac:dyDescent="0.15">
      <c r="A18" s="7" t="s">
        <v>37</v>
      </c>
      <c r="B18" s="9">
        <v>225</v>
      </c>
      <c r="C18" s="9">
        <v>265</v>
      </c>
      <c r="D18" s="9">
        <v>240</v>
      </c>
      <c r="E18" s="9">
        <v>240</v>
      </c>
      <c r="F18" s="9">
        <v>135</v>
      </c>
      <c r="G18" s="9">
        <v>215</v>
      </c>
      <c r="H18" s="9">
        <v>235</v>
      </c>
      <c r="I18" s="9">
        <v>240</v>
      </c>
      <c r="J18" s="9">
        <v>240</v>
      </c>
      <c r="K18" s="9">
        <v>215</v>
      </c>
      <c r="L18" s="9">
        <v>225</v>
      </c>
      <c r="M18" s="9">
        <v>220</v>
      </c>
      <c r="N18" s="9">
        <v>210</v>
      </c>
      <c r="O18" s="9">
        <v>230</v>
      </c>
    </row>
    <row r="19" spans="1:15" ht="24" customHeight="1" x14ac:dyDescent="0.15">
      <c r="A19" s="7" t="s">
        <v>38</v>
      </c>
      <c r="B19" s="10">
        <v>350</v>
      </c>
      <c r="C19" s="10">
        <v>300</v>
      </c>
      <c r="D19" s="10">
        <v>260</v>
      </c>
      <c r="E19" s="10">
        <v>300</v>
      </c>
      <c r="F19" s="10">
        <v>150</v>
      </c>
      <c r="G19" s="10">
        <v>300</v>
      </c>
      <c r="H19" s="10">
        <v>280</v>
      </c>
      <c r="I19" s="10">
        <v>280</v>
      </c>
      <c r="J19" s="10">
        <v>300</v>
      </c>
      <c r="K19" s="10">
        <v>180</v>
      </c>
      <c r="L19" s="10">
        <v>320</v>
      </c>
      <c r="M19" s="10">
        <v>180</v>
      </c>
      <c r="N19" s="10">
        <v>180</v>
      </c>
      <c r="O19" s="10">
        <v>200</v>
      </c>
    </row>
    <row r="20" spans="1:15" ht="24" customHeight="1" x14ac:dyDescent="0.15">
      <c r="A20" s="2" t="s">
        <v>51</v>
      </c>
      <c r="B20" s="10">
        <v>350</v>
      </c>
      <c r="C20" s="10">
        <v>300</v>
      </c>
      <c r="D20" s="10">
        <v>260</v>
      </c>
      <c r="E20" s="10">
        <v>300</v>
      </c>
      <c r="F20" s="10">
        <v>150</v>
      </c>
      <c r="G20" s="10">
        <v>300</v>
      </c>
      <c r="H20" s="10">
        <v>280</v>
      </c>
      <c r="I20" s="10">
        <v>280</v>
      </c>
      <c r="J20" s="10">
        <v>300</v>
      </c>
      <c r="K20" s="10">
        <v>180</v>
      </c>
      <c r="L20" s="10">
        <v>320</v>
      </c>
      <c r="M20" s="10">
        <v>180</v>
      </c>
      <c r="N20" s="10">
        <v>180</v>
      </c>
      <c r="O20" s="10">
        <v>200</v>
      </c>
    </row>
  </sheetData>
  <mergeCells count="5">
    <mergeCell ref="A1:O1"/>
    <mergeCell ref="A2:A3"/>
    <mergeCell ref="B2:F2"/>
    <mergeCell ref="G2:L2"/>
    <mergeCell ref="M2:O2"/>
  </mergeCells>
  <phoneticPr fontId="3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O1"/>
    </sheetView>
  </sheetViews>
  <sheetFormatPr defaultColWidth="9" defaultRowHeight="13.5" x14ac:dyDescent="0.15"/>
  <cols>
    <col min="1" max="1" width="14.125" style="3" customWidth="1"/>
    <col min="2" max="15" width="9.125" style="3" customWidth="1"/>
    <col min="16" max="16384" width="9" style="4"/>
  </cols>
  <sheetData>
    <row r="1" spans="1:15" s="1" customFormat="1" ht="49.5" customHeight="1" x14ac:dyDescent="0.15">
      <c r="A1" s="15" t="s">
        <v>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38.25" customHeight="1" x14ac:dyDescent="0.15">
      <c r="A2" s="16" t="s">
        <v>17</v>
      </c>
      <c r="B2" s="16" t="s">
        <v>1</v>
      </c>
      <c r="C2" s="16"/>
      <c r="D2" s="16"/>
      <c r="E2" s="16"/>
      <c r="F2" s="16"/>
      <c r="G2" s="16" t="s">
        <v>2</v>
      </c>
      <c r="H2" s="16"/>
      <c r="I2" s="16"/>
      <c r="J2" s="16"/>
      <c r="K2" s="16"/>
      <c r="L2" s="16"/>
      <c r="M2" s="16" t="s">
        <v>3</v>
      </c>
      <c r="N2" s="16"/>
      <c r="O2" s="16"/>
    </row>
    <row r="3" spans="1:15" s="1" customFormat="1" ht="30" customHeight="1" x14ac:dyDescent="0.15">
      <c r="A3" s="16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76</v>
      </c>
      <c r="M3" s="2" t="s">
        <v>14</v>
      </c>
      <c r="N3" s="2" t="s">
        <v>15</v>
      </c>
      <c r="O3" s="2" t="s">
        <v>16</v>
      </c>
    </row>
    <row r="4" spans="1:15" s="1" customFormat="1" ht="24" customHeight="1" x14ac:dyDescent="0.15">
      <c r="A4" s="2" t="s">
        <v>52</v>
      </c>
      <c r="B4" s="6">
        <v>240</v>
      </c>
      <c r="C4" s="6">
        <v>260</v>
      </c>
      <c r="D4" s="6">
        <v>240</v>
      </c>
      <c r="E4" s="6">
        <v>180</v>
      </c>
      <c r="F4" s="6">
        <v>160</v>
      </c>
      <c r="G4" s="6">
        <v>240</v>
      </c>
      <c r="H4" s="6">
        <v>240</v>
      </c>
      <c r="I4" s="6">
        <v>240</v>
      </c>
      <c r="J4" s="6">
        <v>260</v>
      </c>
      <c r="K4" s="6">
        <v>240</v>
      </c>
      <c r="L4" s="6">
        <v>280</v>
      </c>
      <c r="M4" s="6">
        <v>260</v>
      </c>
      <c r="N4" s="6">
        <v>260</v>
      </c>
      <c r="O4" s="6">
        <v>280</v>
      </c>
    </row>
    <row r="5" spans="1:15" s="1" customFormat="1" ht="24" customHeight="1" x14ac:dyDescent="0.15">
      <c r="A5" s="2" t="s">
        <v>53</v>
      </c>
      <c r="B5" s="6">
        <v>240</v>
      </c>
      <c r="C5" s="6">
        <v>260</v>
      </c>
      <c r="D5" s="6">
        <v>240</v>
      </c>
      <c r="E5" s="6">
        <v>180</v>
      </c>
      <c r="F5" s="6">
        <v>160</v>
      </c>
      <c r="G5" s="6">
        <v>240</v>
      </c>
      <c r="H5" s="6">
        <v>240</v>
      </c>
      <c r="I5" s="6">
        <v>240</v>
      </c>
      <c r="J5" s="6">
        <v>260</v>
      </c>
      <c r="K5" s="6">
        <v>240</v>
      </c>
      <c r="L5" s="6">
        <v>280</v>
      </c>
      <c r="M5" s="6">
        <v>260</v>
      </c>
      <c r="N5" s="6">
        <v>260</v>
      </c>
      <c r="O5" s="6">
        <v>280</v>
      </c>
    </row>
    <row r="6" spans="1:15" s="1" customFormat="1" ht="24" customHeight="1" x14ac:dyDescent="0.15">
      <c r="A6" s="2" t="s">
        <v>54</v>
      </c>
      <c r="B6" s="6">
        <v>220</v>
      </c>
      <c r="C6" s="6">
        <v>230</v>
      </c>
      <c r="D6" s="6">
        <v>180</v>
      </c>
      <c r="E6" s="6">
        <v>240</v>
      </c>
      <c r="F6" s="6">
        <v>150</v>
      </c>
      <c r="G6" s="6">
        <v>240</v>
      </c>
      <c r="H6" s="6">
        <v>240</v>
      </c>
      <c r="I6" s="6">
        <v>240</v>
      </c>
      <c r="J6" s="6">
        <v>220</v>
      </c>
      <c r="K6" s="6"/>
      <c r="L6" s="6">
        <v>260</v>
      </c>
      <c r="M6" s="6">
        <v>200</v>
      </c>
      <c r="N6" s="6">
        <v>180</v>
      </c>
      <c r="O6" s="6">
        <v>215</v>
      </c>
    </row>
    <row r="7" spans="1:15" s="1" customFormat="1" ht="24" customHeight="1" x14ac:dyDescent="0.15">
      <c r="A7" s="2" t="s">
        <v>55</v>
      </c>
      <c r="B7" s="6">
        <v>220</v>
      </c>
      <c r="C7" s="6">
        <v>230</v>
      </c>
      <c r="D7" s="6">
        <v>180</v>
      </c>
      <c r="E7" s="6">
        <v>240</v>
      </c>
      <c r="F7" s="6">
        <v>150</v>
      </c>
      <c r="G7" s="6">
        <v>240</v>
      </c>
      <c r="H7" s="6">
        <v>240</v>
      </c>
      <c r="I7" s="6">
        <v>240</v>
      </c>
      <c r="J7" s="6">
        <v>220</v>
      </c>
      <c r="K7" s="6"/>
      <c r="L7" s="6">
        <v>260</v>
      </c>
      <c r="M7" s="6">
        <v>200</v>
      </c>
      <c r="N7" s="6">
        <v>180</v>
      </c>
      <c r="O7" s="6">
        <v>215</v>
      </c>
    </row>
    <row r="8" spans="1:15" s="1" customFormat="1" ht="24" customHeight="1" x14ac:dyDescent="0.15">
      <c r="A8" s="2" t="s">
        <v>56</v>
      </c>
      <c r="B8" s="6">
        <v>220</v>
      </c>
      <c r="C8" s="6">
        <v>230</v>
      </c>
      <c r="D8" s="6">
        <v>180</v>
      </c>
      <c r="E8" s="6">
        <v>240</v>
      </c>
      <c r="F8" s="6">
        <v>150</v>
      </c>
      <c r="G8" s="6">
        <v>240</v>
      </c>
      <c r="H8" s="6">
        <v>240</v>
      </c>
      <c r="I8" s="6">
        <v>240</v>
      </c>
      <c r="J8" s="6">
        <v>220</v>
      </c>
      <c r="K8" s="6"/>
      <c r="L8" s="6">
        <v>260</v>
      </c>
      <c r="M8" s="6">
        <v>200</v>
      </c>
      <c r="N8" s="6">
        <v>180</v>
      </c>
      <c r="O8" s="6">
        <v>215</v>
      </c>
    </row>
    <row r="9" spans="1:15" s="1" customFormat="1" ht="24" customHeight="1" x14ac:dyDescent="0.15">
      <c r="A9" s="2" t="s">
        <v>57</v>
      </c>
      <c r="B9" s="6">
        <v>220</v>
      </c>
      <c r="C9" s="6">
        <v>230</v>
      </c>
      <c r="D9" s="6">
        <v>180</v>
      </c>
      <c r="E9" s="6">
        <v>240</v>
      </c>
      <c r="F9" s="6">
        <v>150</v>
      </c>
      <c r="G9" s="6">
        <v>240</v>
      </c>
      <c r="H9" s="6">
        <v>240</v>
      </c>
      <c r="I9" s="6">
        <v>240</v>
      </c>
      <c r="J9" s="6">
        <v>220</v>
      </c>
      <c r="K9" s="6"/>
      <c r="L9" s="6">
        <v>260</v>
      </c>
      <c r="M9" s="6">
        <v>200</v>
      </c>
      <c r="N9" s="6">
        <v>180</v>
      </c>
      <c r="O9" s="6">
        <v>215</v>
      </c>
    </row>
    <row r="10" spans="1:15" s="1" customFormat="1" ht="24" customHeight="1" x14ac:dyDescent="0.15">
      <c r="A10" s="2" t="s">
        <v>58</v>
      </c>
      <c r="B10" s="6">
        <f>AVERAGE(B11:B12)</f>
        <v>232.5</v>
      </c>
      <c r="C10" s="6">
        <f t="shared" ref="C10:O10" si="0">AVERAGE(C11:C12)</f>
        <v>272.5</v>
      </c>
      <c r="D10" s="6">
        <f t="shared" si="0"/>
        <v>232.5</v>
      </c>
      <c r="E10" s="6">
        <f t="shared" si="0"/>
        <v>272.5</v>
      </c>
      <c r="F10" s="6">
        <f t="shared" si="0"/>
        <v>120</v>
      </c>
      <c r="G10" s="6">
        <f t="shared" si="0"/>
        <v>231</v>
      </c>
      <c r="H10" s="6">
        <f t="shared" si="0"/>
        <v>242.5</v>
      </c>
      <c r="I10" s="6">
        <f t="shared" si="0"/>
        <v>231</v>
      </c>
      <c r="J10" s="6">
        <f t="shared" si="0"/>
        <v>270</v>
      </c>
      <c r="K10" s="6">
        <f t="shared" si="0"/>
        <v>200</v>
      </c>
      <c r="L10" s="6">
        <f t="shared" si="0"/>
        <v>220</v>
      </c>
      <c r="M10" s="6">
        <f t="shared" si="0"/>
        <v>200</v>
      </c>
      <c r="N10" s="6">
        <f t="shared" si="0"/>
        <v>195</v>
      </c>
      <c r="O10" s="6">
        <f t="shared" si="0"/>
        <v>260</v>
      </c>
    </row>
    <row r="11" spans="1:15" s="1" customFormat="1" ht="24" customHeight="1" x14ac:dyDescent="0.15">
      <c r="A11" s="2" t="s">
        <v>59</v>
      </c>
      <c r="B11" s="6">
        <v>200</v>
      </c>
      <c r="C11" s="6">
        <v>250</v>
      </c>
      <c r="D11" s="6">
        <v>200</v>
      </c>
      <c r="E11" s="6">
        <v>250</v>
      </c>
      <c r="F11" s="6">
        <v>120</v>
      </c>
      <c r="G11" s="6">
        <v>200</v>
      </c>
      <c r="H11" s="6">
        <v>200</v>
      </c>
      <c r="I11" s="6">
        <v>200</v>
      </c>
      <c r="J11" s="6">
        <v>250</v>
      </c>
      <c r="K11" s="6">
        <v>200</v>
      </c>
      <c r="L11" s="6">
        <v>220</v>
      </c>
      <c r="M11" s="6">
        <v>200</v>
      </c>
      <c r="N11" s="6">
        <v>195</v>
      </c>
      <c r="O11" s="6">
        <v>260</v>
      </c>
    </row>
    <row r="12" spans="1:15" s="1" customFormat="1" ht="24" customHeight="1" x14ac:dyDescent="0.15">
      <c r="A12" s="2" t="s">
        <v>60</v>
      </c>
      <c r="B12" s="6">
        <v>265</v>
      </c>
      <c r="C12" s="6">
        <v>295</v>
      </c>
      <c r="D12" s="6">
        <v>265</v>
      </c>
      <c r="E12" s="6">
        <v>295</v>
      </c>
      <c r="F12" s="6"/>
      <c r="G12" s="6">
        <v>262</v>
      </c>
      <c r="H12" s="6">
        <v>285</v>
      </c>
      <c r="I12" s="6">
        <v>262</v>
      </c>
      <c r="J12" s="6">
        <v>290</v>
      </c>
      <c r="K12" s="6"/>
      <c r="L12" s="6"/>
      <c r="M12" s="6"/>
      <c r="N12" s="6"/>
      <c r="O12" s="6"/>
    </row>
    <row r="13" spans="1:15" s="1" customFormat="1" ht="24" customHeight="1" x14ac:dyDescent="0.15">
      <c r="A13" s="2" t="s">
        <v>61</v>
      </c>
      <c r="B13" s="6">
        <v>185</v>
      </c>
      <c r="C13" s="6">
        <v>225</v>
      </c>
      <c r="D13" s="6">
        <v>180</v>
      </c>
      <c r="E13" s="6">
        <v>225</v>
      </c>
      <c r="F13" s="6">
        <v>140</v>
      </c>
      <c r="G13" s="6">
        <v>210</v>
      </c>
      <c r="H13" s="6">
        <v>200</v>
      </c>
      <c r="I13" s="6">
        <v>200</v>
      </c>
      <c r="J13" s="6">
        <v>200</v>
      </c>
      <c r="K13" s="6"/>
      <c r="L13" s="6"/>
      <c r="M13" s="6"/>
      <c r="N13" s="6"/>
      <c r="O13" s="6">
        <v>200</v>
      </c>
    </row>
    <row r="14" spans="1:15" s="1" customFormat="1" ht="24" customHeight="1" x14ac:dyDescent="0.15">
      <c r="A14" s="2" t="s">
        <v>62</v>
      </c>
      <c r="B14" s="6">
        <v>185</v>
      </c>
      <c r="C14" s="6">
        <v>225</v>
      </c>
      <c r="D14" s="6">
        <v>180</v>
      </c>
      <c r="E14" s="6">
        <v>225</v>
      </c>
      <c r="F14" s="6">
        <v>140</v>
      </c>
      <c r="G14" s="6">
        <v>210</v>
      </c>
      <c r="H14" s="6">
        <v>200</v>
      </c>
      <c r="I14" s="6">
        <v>200</v>
      </c>
      <c r="J14" s="6">
        <v>200</v>
      </c>
      <c r="K14" s="6"/>
      <c r="L14" s="6"/>
      <c r="M14" s="6"/>
      <c r="N14" s="6"/>
      <c r="O14" s="6">
        <v>200</v>
      </c>
    </row>
    <row r="15" spans="1:15" s="1" customFormat="1" ht="24" customHeight="1" x14ac:dyDescent="0.15">
      <c r="A15" s="2" t="s">
        <v>63</v>
      </c>
      <c r="B15" s="6">
        <f>AVERAGE(B16:B17)</f>
        <v>285</v>
      </c>
      <c r="C15" s="6">
        <f t="shared" ref="C15:O15" si="1">AVERAGE(C16:C17)</f>
        <v>295</v>
      </c>
      <c r="D15" s="6">
        <f t="shared" si="1"/>
        <v>270</v>
      </c>
      <c r="E15" s="6">
        <f t="shared" si="1"/>
        <v>290</v>
      </c>
      <c r="F15" s="6">
        <f t="shared" si="1"/>
        <v>182.5</v>
      </c>
      <c r="G15" s="6">
        <f t="shared" si="1"/>
        <v>265</v>
      </c>
      <c r="H15" s="6">
        <f t="shared" si="1"/>
        <v>270</v>
      </c>
      <c r="I15" s="6">
        <f t="shared" si="1"/>
        <v>261.5</v>
      </c>
      <c r="J15" s="6">
        <f t="shared" si="1"/>
        <v>309</v>
      </c>
      <c r="K15" s="6">
        <f t="shared" si="1"/>
        <v>267.5</v>
      </c>
      <c r="L15" s="6">
        <f t="shared" si="1"/>
        <v>327.5</v>
      </c>
      <c r="M15" s="6">
        <f t="shared" si="1"/>
        <v>252.5</v>
      </c>
      <c r="N15" s="6">
        <f t="shared" si="1"/>
        <v>251.5</v>
      </c>
      <c r="O15" s="6">
        <f t="shared" si="1"/>
        <v>282.5</v>
      </c>
    </row>
    <row r="16" spans="1:15" s="1" customFormat="1" ht="24" customHeight="1" x14ac:dyDescent="0.15">
      <c r="A16" s="2" t="s">
        <v>64</v>
      </c>
      <c r="B16" s="6">
        <v>270</v>
      </c>
      <c r="C16" s="6">
        <v>310</v>
      </c>
      <c r="D16" s="6">
        <v>240</v>
      </c>
      <c r="E16" s="6">
        <v>280</v>
      </c>
      <c r="F16" s="6">
        <v>165</v>
      </c>
      <c r="G16" s="6">
        <v>250</v>
      </c>
      <c r="H16" s="6">
        <v>290</v>
      </c>
      <c r="I16" s="6">
        <v>273</v>
      </c>
      <c r="J16" s="6">
        <v>268</v>
      </c>
      <c r="K16" s="6">
        <v>255</v>
      </c>
      <c r="L16" s="6">
        <v>305</v>
      </c>
      <c r="M16" s="6">
        <v>245</v>
      </c>
      <c r="N16" s="6">
        <v>243</v>
      </c>
      <c r="O16" s="6">
        <v>265</v>
      </c>
    </row>
    <row r="17" spans="1:15" s="1" customFormat="1" ht="24" customHeight="1" x14ac:dyDescent="0.15">
      <c r="A17" s="2" t="s">
        <v>65</v>
      </c>
      <c r="B17" s="6">
        <v>300</v>
      </c>
      <c r="C17" s="6">
        <v>280</v>
      </c>
      <c r="D17" s="6">
        <v>300</v>
      </c>
      <c r="E17" s="6">
        <v>300</v>
      </c>
      <c r="F17" s="6">
        <v>200</v>
      </c>
      <c r="G17" s="6">
        <v>280</v>
      </c>
      <c r="H17" s="6">
        <v>250</v>
      </c>
      <c r="I17" s="6">
        <v>250</v>
      </c>
      <c r="J17" s="6">
        <v>350</v>
      </c>
      <c r="K17" s="6">
        <v>280</v>
      </c>
      <c r="L17" s="6">
        <v>350</v>
      </c>
      <c r="M17" s="6">
        <v>260</v>
      </c>
      <c r="N17" s="6">
        <v>260</v>
      </c>
      <c r="O17" s="6">
        <v>300</v>
      </c>
    </row>
    <row r="18" spans="1:15" s="1" customFormat="1" ht="24" customHeight="1" x14ac:dyDescent="0.15">
      <c r="A18" s="2" t="s">
        <v>66</v>
      </c>
      <c r="B18" s="11">
        <v>295</v>
      </c>
      <c r="C18" s="11">
        <v>340</v>
      </c>
      <c r="D18" s="11">
        <v>270</v>
      </c>
      <c r="E18" s="11">
        <v>290</v>
      </c>
      <c r="F18" s="11">
        <v>150</v>
      </c>
      <c r="G18" s="11">
        <v>330</v>
      </c>
      <c r="H18" s="11">
        <v>290</v>
      </c>
      <c r="I18" s="11">
        <v>290</v>
      </c>
      <c r="J18" s="11">
        <v>330</v>
      </c>
      <c r="K18" s="11">
        <v>290</v>
      </c>
      <c r="L18" s="11">
        <v>290</v>
      </c>
      <c r="M18" s="11">
        <v>220</v>
      </c>
      <c r="N18" s="11">
        <v>230</v>
      </c>
      <c r="O18" s="11">
        <v>230</v>
      </c>
    </row>
    <row r="19" spans="1:15" ht="24" customHeight="1" x14ac:dyDescent="0.15">
      <c r="A19" s="11" t="s">
        <v>67</v>
      </c>
      <c r="B19" s="11">
        <v>295</v>
      </c>
      <c r="C19" s="11">
        <v>340</v>
      </c>
      <c r="D19" s="11">
        <v>270</v>
      </c>
      <c r="E19" s="11">
        <v>290</v>
      </c>
      <c r="F19" s="11">
        <v>150</v>
      </c>
      <c r="G19" s="11">
        <v>330</v>
      </c>
      <c r="H19" s="11">
        <v>290</v>
      </c>
      <c r="I19" s="11">
        <v>290</v>
      </c>
      <c r="J19" s="11">
        <v>330</v>
      </c>
      <c r="K19" s="11">
        <v>290</v>
      </c>
      <c r="L19" s="11">
        <v>290</v>
      </c>
      <c r="M19" s="11">
        <v>220</v>
      </c>
      <c r="N19" s="11">
        <v>230</v>
      </c>
      <c r="O19" s="11">
        <v>230</v>
      </c>
    </row>
    <row r="20" spans="1:15" ht="24" customHeight="1" x14ac:dyDescent="0.15">
      <c r="A20" s="11" t="s">
        <v>68</v>
      </c>
      <c r="B20" s="11">
        <v>290</v>
      </c>
      <c r="C20" s="11">
        <v>305</v>
      </c>
      <c r="D20" s="11">
        <v>285</v>
      </c>
      <c r="E20" s="11">
        <v>315</v>
      </c>
      <c r="F20" s="11">
        <v>160</v>
      </c>
      <c r="G20" s="11">
        <v>275</v>
      </c>
      <c r="H20" s="11">
        <v>300</v>
      </c>
      <c r="I20" s="11">
        <v>300</v>
      </c>
      <c r="J20" s="11">
        <v>315</v>
      </c>
      <c r="K20" s="11">
        <v>300</v>
      </c>
      <c r="L20" s="11"/>
      <c r="M20" s="11">
        <v>305</v>
      </c>
      <c r="N20" s="11">
        <v>305</v>
      </c>
      <c r="O20" s="11">
        <v>315</v>
      </c>
    </row>
  </sheetData>
  <mergeCells count="5">
    <mergeCell ref="A1:O1"/>
    <mergeCell ref="A2:A3"/>
    <mergeCell ref="B2:F2"/>
    <mergeCell ref="G2:L2"/>
    <mergeCell ref="M2:O2"/>
  </mergeCells>
  <phoneticPr fontId="3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A5" sqref="A5"/>
    </sheetView>
  </sheetViews>
  <sheetFormatPr defaultColWidth="9" defaultRowHeight="13.5" x14ac:dyDescent="0.15"/>
  <cols>
    <col min="1" max="1" width="14.125" style="3" customWidth="1"/>
    <col min="2" max="15" width="9.125" style="3" customWidth="1"/>
    <col min="16" max="16384" width="9" style="4"/>
  </cols>
  <sheetData>
    <row r="1" spans="1:15" s="1" customFormat="1" ht="49.5" customHeight="1" x14ac:dyDescent="0.15">
      <c r="A1" s="15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38.25" customHeight="1" x14ac:dyDescent="0.15">
      <c r="A2" s="16" t="s">
        <v>0</v>
      </c>
      <c r="B2" s="16" t="s">
        <v>1</v>
      </c>
      <c r="C2" s="16"/>
      <c r="D2" s="16"/>
      <c r="E2" s="16"/>
      <c r="F2" s="16"/>
      <c r="G2" s="16" t="s">
        <v>2</v>
      </c>
      <c r="H2" s="16"/>
      <c r="I2" s="16"/>
      <c r="J2" s="16"/>
      <c r="K2" s="16"/>
      <c r="L2" s="16"/>
      <c r="M2" s="16" t="s">
        <v>3</v>
      </c>
      <c r="N2" s="16"/>
      <c r="O2" s="16"/>
    </row>
    <row r="3" spans="1:15" s="1" customFormat="1" ht="30" customHeight="1" x14ac:dyDescent="0.15">
      <c r="A3" s="16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77</v>
      </c>
      <c r="M3" s="2" t="s">
        <v>14</v>
      </c>
      <c r="N3" s="2" t="s">
        <v>15</v>
      </c>
      <c r="O3" s="2" t="s">
        <v>16</v>
      </c>
    </row>
    <row r="4" spans="1:15" s="1" customFormat="1" ht="24" customHeight="1" x14ac:dyDescent="0.15">
      <c r="A4" s="2" t="s">
        <v>69</v>
      </c>
      <c r="B4" s="6">
        <v>320</v>
      </c>
      <c r="C4" s="6">
        <v>350</v>
      </c>
      <c r="D4" s="6">
        <v>350</v>
      </c>
      <c r="E4" s="6">
        <v>350</v>
      </c>
      <c r="F4" s="6"/>
      <c r="G4" s="6">
        <v>300</v>
      </c>
      <c r="H4" s="6">
        <v>350</v>
      </c>
      <c r="I4" s="6">
        <v>350</v>
      </c>
      <c r="J4" s="6">
        <v>350</v>
      </c>
      <c r="K4" s="6">
        <v>300</v>
      </c>
      <c r="L4" s="6"/>
      <c r="M4" s="6">
        <v>350</v>
      </c>
      <c r="N4" s="6">
        <v>350</v>
      </c>
      <c r="O4" s="6">
        <v>350</v>
      </c>
    </row>
    <row r="5" spans="1:15" s="1" customFormat="1" ht="24" customHeight="1" x14ac:dyDescent="0.15">
      <c r="A5" s="2" t="s">
        <v>70</v>
      </c>
      <c r="B5" s="6">
        <v>260</v>
      </c>
      <c r="C5" s="6">
        <v>260</v>
      </c>
      <c r="D5" s="6">
        <v>220</v>
      </c>
      <c r="E5" s="6">
        <v>280</v>
      </c>
      <c r="F5" s="6">
        <v>160</v>
      </c>
      <c r="G5" s="6">
        <v>250</v>
      </c>
      <c r="H5" s="6">
        <v>250</v>
      </c>
      <c r="I5" s="6">
        <v>250</v>
      </c>
      <c r="J5" s="6">
        <v>280</v>
      </c>
      <c r="K5" s="6"/>
      <c r="L5" s="6"/>
      <c r="M5" s="6">
        <v>260</v>
      </c>
      <c r="N5" s="6">
        <v>260</v>
      </c>
      <c r="O5" s="6">
        <v>280</v>
      </c>
    </row>
    <row r="6" spans="1:15" s="1" customFormat="1" ht="24" customHeight="1" x14ac:dyDescent="0.15">
      <c r="A6" s="2" t="s">
        <v>71</v>
      </c>
      <c r="B6" s="6">
        <v>230</v>
      </c>
      <c r="C6" s="6">
        <v>210</v>
      </c>
      <c r="D6" s="6">
        <v>175</v>
      </c>
      <c r="E6" s="6">
        <v>315</v>
      </c>
      <c r="F6" s="6">
        <v>135</v>
      </c>
      <c r="G6" s="6">
        <v>210</v>
      </c>
      <c r="H6" s="6">
        <v>210</v>
      </c>
      <c r="I6" s="6">
        <v>210</v>
      </c>
      <c r="J6" s="6">
        <v>300</v>
      </c>
      <c r="K6" s="6">
        <v>255</v>
      </c>
      <c r="L6" s="6">
        <v>315</v>
      </c>
      <c r="M6" s="6">
        <v>210</v>
      </c>
      <c r="N6" s="6">
        <v>210</v>
      </c>
      <c r="O6" s="6">
        <v>280</v>
      </c>
    </row>
    <row r="7" spans="1:15" s="1" customFormat="1" ht="24" customHeight="1" x14ac:dyDescent="0.15">
      <c r="A7" s="2" t="s">
        <v>72</v>
      </c>
      <c r="B7" s="6">
        <v>230</v>
      </c>
      <c r="C7" s="6">
        <v>210</v>
      </c>
      <c r="D7" s="6">
        <v>175</v>
      </c>
      <c r="E7" s="6">
        <v>315</v>
      </c>
      <c r="F7" s="6">
        <v>135</v>
      </c>
      <c r="G7" s="6">
        <v>210</v>
      </c>
      <c r="H7" s="6">
        <v>210</v>
      </c>
      <c r="I7" s="6">
        <v>210</v>
      </c>
      <c r="J7" s="6">
        <v>300</v>
      </c>
      <c r="K7" s="6">
        <v>255</v>
      </c>
      <c r="L7" s="6">
        <v>315</v>
      </c>
      <c r="M7" s="6">
        <v>210</v>
      </c>
      <c r="N7" s="6">
        <v>210</v>
      </c>
      <c r="O7" s="6">
        <v>280</v>
      </c>
    </row>
    <row r="8" spans="1:15" s="1" customFormat="1" ht="24" customHeight="1" x14ac:dyDescent="0.15">
      <c r="A8" s="2" t="s">
        <v>73</v>
      </c>
      <c r="B8" s="6">
        <v>230</v>
      </c>
      <c r="C8" s="6">
        <v>255</v>
      </c>
      <c r="D8" s="6">
        <v>200</v>
      </c>
      <c r="E8" s="6">
        <v>250</v>
      </c>
      <c r="F8" s="6">
        <v>165</v>
      </c>
      <c r="G8" s="6">
        <v>240</v>
      </c>
      <c r="H8" s="6">
        <v>260</v>
      </c>
      <c r="I8" s="6">
        <v>240</v>
      </c>
      <c r="J8" s="6">
        <v>240</v>
      </c>
      <c r="K8" s="6"/>
      <c r="L8" s="6">
        <v>260</v>
      </c>
      <c r="M8" s="6">
        <v>220</v>
      </c>
      <c r="N8" s="6">
        <v>210</v>
      </c>
      <c r="O8" s="6">
        <v>228</v>
      </c>
    </row>
    <row r="9" spans="1:15" s="1" customFormat="1" ht="24" customHeight="1" x14ac:dyDescent="0.15">
      <c r="A9" s="2" t="s">
        <v>74</v>
      </c>
      <c r="B9" s="6">
        <v>230</v>
      </c>
      <c r="C9" s="6">
        <v>255</v>
      </c>
      <c r="D9" s="6">
        <v>200</v>
      </c>
      <c r="E9" s="6">
        <v>250</v>
      </c>
      <c r="F9" s="6">
        <v>165</v>
      </c>
      <c r="G9" s="6">
        <v>240</v>
      </c>
      <c r="H9" s="6">
        <v>260</v>
      </c>
      <c r="I9" s="6">
        <v>240</v>
      </c>
      <c r="J9" s="6">
        <v>240</v>
      </c>
      <c r="K9" s="6"/>
      <c r="L9" s="6">
        <v>260</v>
      </c>
      <c r="M9" s="6">
        <v>220</v>
      </c>
      <c r="N9" s="6">
        <v>210</v>
      </c>
      <c r="O9" s="6">
        <v>228</v>
      </c>
    </row>
    <row r="10" spans="1:15" s="1" customFormat="1" ht="24" customHeight="1" x14ac:dyDescent="0.1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s="1" customFormat="1" ht="24" customHeight="1" x14ac:dyDescent="0.15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s="1" customFormat="1" ht="24" customHeight="1" x14ac:dyDescent="0.1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s="1" customFormat="1" ht="24" customHeight="1" x14ac:dyDescent="0.15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s="1" customFormat="1" ht="24" customHeight="1" x14ac:dyDescent="0.15">
      <c r="A14" s="2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s="1" customFormat="1" ht="24" customHeight="1" x14ac:dyDescent="0.15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s="1" customFormat="1" ht="24" customHeight="1" x14ac:dyDescent="0.15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s="1" customFormat="1" ht="24" customHeight="1" x14ac:dyDescent="0.15">
      <c r="A17" s="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s="1" customFormat="1" ht="24" customHeight="1" x14ac:dyDescent="0.15">
      <c r="A18" s="2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4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ht="24" customHeight="1" x14ac:dyDescent="0.15">
      <c r="A20" s="14" t="s">
        <v>75</v>
      </c>
      <c r="B20" s="6">
        <v>244.49242424242428</v>
      </c>
      <c r="C20" s="6">
        <v>260.96590909090907</v>
      </c>
      <c r="D20" s="6">
        <v>214.20075757575759</v>
      </c>
      <c r="E20" s="6">
        <v>256.60984848484844</v>
      </c>
      <c r="F20" s="6">
        <v>149.87954545454545</v>
      </c>
      <c r="G20" s="6">
        <v>244.23484848484847</v>
      </c>
      <c r="H20" s="6">
        <v>242.84090909090909</v>
      </c>
      <c r="I20" s="6">
        <v>241.15151515151518</v>
      </c>
      <c r="J20" s="6">
        <v>261.79545454545456</v>
      </c>
      <c r="K20" s="6">
        <v>238.70833333333334</v>
      </c>
      <c r="L20" s="6">
        <v>282.64999999999998</v>
      </c>
      <c r="M20" s="6">
        <v>215.90079365079367</v>
      </c>
      <c r="N20" s="6">
        <v>209.98015873015871</v>
      </c>
      <c r="O20" s="6">
        <v>237.32954545454547</v>
      </c>
    </row>
  </sheetData>
  <mergeCells count="5">
    <mergeCell ref="A1:O1"/>
    <mergeCell ref="A2:A3"/>
    <mergeCell ref="B2:F2"/>
    <mergeCell ref="G2:L2"/>
    <mergeCell ref="M2:O2"/>
  </mergeCells>
  <phoneticPr fontId="3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表11（一）</vt:lpstr>
      <vt:lpstr>表11（二）</vt:lpstr>
      <vt:lpstr>表11 (三)</vt:lpstr>
      <vt:lpstr>表11 (四）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2015-09-10T02:30:28Z</dcterms:modified>
</cp:coreProperties>
</file>