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 activeTab="3"/>
  </bookViews>
  <sheets>
    <sheet name="表11（一）" sheetId="4" r:id="rId1"/>
    <sheet name="表11（二）" sheetId="5" r:id="rId2"/>
    <sheet name="表11 (三)" sheetId="6" r:id="rId3"/>
    <sheet name="表11 (四)" sheetId="7" r:id="rId4"/>
  </sheets>
  <calcPr calcId="144525"/>
</workbook>
</file>

<file path=xl/calcChain.xml><?xml version="1.0" encoding="utf-8"?>
<calcChain xmlns="http://schemas.openxmlformats.org/spreadsheetml/2006/main">
  <c r="C9" i="7" l="1"/>
  <c r="D9" i="7"/>
  <c r="E9" i="7"/>
  <c r="F9" i="7"/>
  <c r="G9" i="7"/>
  <c r="H9" i="7"/>
  <c r="I9" i="7"/>
  <c r="J9" i="7"/>
  <c r="K9" i="7"/>
  <c r="M9" i="7"/>
  <c r="N9" i="7"/>
  <c r="O9" i="7"/>
  <c r="B9" i="7"/>
  <c r="C6" i="7"/>
  <c r="D6" i="7"/>
  <c r="E6" i="7"/>
  <c r="F6" i="7"/>
  <c r="G6" i="7"/>
  <c r="H6" i="7"/>
  <c r="I6" i="7"/>
  <c r="J6" i="7"/>
  <c r="K6" i="7"/>
  <c r="L6" i="7"/>
  <c r="M6" i="7"/>
  <c r="N6" i="7"/>
  <c r="O6" i="7"/>
  <c r="B6" i="7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B15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B10" i="6"/>
  <c r="C16" i="5"/>
  <c r="D16" i="5"/>
  <c r="E16" i="5"/>
  <c r="F16" i="5"/>
  <c r="G16" i="5"/>
  <c r="H16" i="5"/>
  <c r="I16" i="5"/>
  <c r="J16" i="5"/>
  <c r="M16" i="5"/>
  <c r="B16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B13" i="5"/>
  <c r="C8" i="5"/>
  <c r="D8" i="5"/>
  <c r="E8" i="5"/>
  <c r="F8" i="5"/>
  <c r="G8" i="5"/>
  <c r="H8" i="5"/>
  <c r="I8" i="5"/>
  <c r="J8" i="5"/>
  <c r="K8" i="5"/>
  <c r="L8" i="5"/>
  <c r="M8" i="5"/>
  <c r="N8" i="5"/>
  <c r="B8" i="5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B13" i="4"/>
  <c r="C7" i="4"/>
  <c r="D7" i="4"/>
  <c r="E7" i="4"/>
  <c r="F7" i="4"/>
  <c r="G7" i="4"/>
  <c r="H7" i="4"/>
  <c r="I7" i="4"/>
  <c r="J7" i="4"/>
  <c r="K7" i="4"/>
  <c r="L7" i="4"/>
  <c r="M7" i="4"/>
  <c r="N7" i="4"/>
  <c r="O7" i="4"/>
  <c r="B7" i="4"/>
</calcChain>
</file>

<file path=xl/sharedStrings.xml><?xml version="1.0" encoding="utf-8"?>
<sst xmlns="http://schemas.openxmlformats.org/spreadsheetml/2006/main" count="133" uniqueCount="80">
  <si>
    <t>施工省市</t>
    <phoneticPr fontId="4" type="noConversion"/>
  </si>
  <si>
    <t>土建工程                                    （元/工日）</t>
  </si>
  <si>
    <t>装饰装修工程                                      （元/工日）</t>
  </si>
  <si>
    <t>安装工程                   （元/工日）</t>
  </si>
  <si>
    <t>钢筋</t>
  </si>
  <si>
    <t>模板</t>
  </si>
  <si>
    <t>混凝土</t>
  </si>
  <si>
    <t>脚手架</t>
  </si>
  <si>
    <t>壮工</t>
  </si>
  <si>
    <t>砌筑</t>
  </si>
  <si>
    <t>抹灰工</t>
  </si>
  <si>
    <t>油漆工</t>
  </si>
  <si>
    <t>木工</t>
  </si>
  <si>
    <t>防水</t>
  </si>
  <si>
    <t>高级  装饰</t>
  </si>
  <si>
    <t>电气</t>
  </si>
  <si>
    <t>暖通</t>
  </si>
  <si>
    <t>电气焊</t>
  </si>
  <si>
    <t>上海市</t>
    <phoneticPr fontId="3" type="noConversion"/>
  </si>
  <si>
    <t>施工省市</t>
    <phoneticPr fontId="4" type="noConversion"/>
  </si>
  <si>
    <t>安徽省</t>
    <phoneticPr fontId="4" type="noConversion"/>
  </si>
  <si>
    <t>其中：合肥市</t>
    <phoneticPr fontId="4" type="noConversion"/>
  </si>
  <si>
    <t>江苏省</t>
    <phoneticPr fontId="4" type="noConversion"/>
  </si>
  <si>
    <t>其中：苏州市</t>
    <phoneticPr fontId="4" type="noConversion"/>
  </si>
  <si>
    <t>南通市</t>
    <phoneticPr fontId="4" type="noConversion"/>
  </si>
  <si>
    <t>浙江省</t>
    <phoneticPr fontId="4" type="noConversion"/>
  </si>
  <si>
    <t>其中：杭州市</t>
    <phoneticPr fontId="4" type="noConversion"/>
  </si>
  <si>
    <t>辽宁省</t>
    <phoneticPr fontId="4" type="noConversion"/>
  </si>
  <si>
    <t>其中：沈阳市</t>
    <phoneticPr fontId="4" type="noConversion"/>
  </si>
  <si>
    <t>内蒙古</t>
    <phoneticPr fontId="4" type="noConversion"/>
  </si>
  <si>
    <t>其中：乌海</t>
    <phoneticPr fontId="4" type="noConversion"/>
  </si>
  <si>
    <t>包头市</t>
    <phoneticPr fontId="4" type="noConversion"/>
  </si>
  <si>
    <t>甘肃省</t>
    <phoneticPr fontId="4" type="noConversion"/>
  </si>
  <si>
    <t>其中：兰州市</t>
    <phoneticPr fontId="4" type="noConversion"/>
  </si>
  <si>
    <t>宁夏</t>
    <phoneticPr fontId="4" type="noConversion"/>
  </si>
  <si>
    <t>其中：银川市</t>
    <phoneticPr fontId="4" type="noConversion"/>
  </si>
  <si>
    <t>湖北省</t>
    <phoneticPr fontId="4" type="noConversion"/>
  </si>
  <si>
    <t>其中：黄石市</t>
    <phoneticPr fontId="4" type="noConversion"/>
  </si>
  <si>
    <t>四川省</t>
    <phoneticPr fontId="4" type="noConversion"/>
  </si>
  <si>
    <t>其中：成都市</t>
    <phoneticPr fontId="4" type="noConversion"/>
  </si>
  <si>
    <t>内江市</t>
    <phoneticPr fontId="4" type="noConversion"/>
  </si>
  <si>
    <t>广东省</t>
    <phoneticPr fontId="4" type="noConversion"/>
  </si>
  <si>
    <t>其中：广州市</t>
    <phoneticPr fontId="4" type="noConversion"/>
  </si>
  <si>
    <t>深圳市</t>
    <phoneticPr fontId="4" type="noConversion"/>
  </si>
  <si>
    <t>东莞市</t>
    <phoneticPr fontId="4" type="noConversion"/>
  </si>
  <si>
    <t>广西省</t>
    <phoneticPr fontId="4" type="noConversion"/>
  </si>
  <si>
    <t>天津市</t>
    <phoneticPr fontId="3" type="noConversion"/>
  </si>
  <si>
    <t>重庆市</t>
    <phoneticPr fontId="3" type="noConversion"/>
  </si>
  <si>
    <t>河北省</t>
    <phoneticPr fontId="3" type="noConversion"/>
  </si>
  <si>
    <t>其中：唐山市</t>
    <phoneticPr fontId="3" type="noConversion"/>
  </si>
  <si>
    <t>承德市</t>
    <phoneticPr fontId="3" type="noConversion"/>
  </si>
  <si>
    <t>廊坊市</t>
    <phoneticPr fontId="3" type="noConversion"/>
  </si>
  <si>
    <t>河南省</t>
    <phoneticPr fontId="3" type="noConversion"/>
  </si>
  <si>
    <t>其中：郑州市</t>
    <phoneticPr fontId="3" type="noConversion"/>
  </si>
  <si>
    <t>开封市</t>
    <phoneticPr fontId="3" type="noConversion"/>
  </si>
  <si>
    <t>其中：德州市</t>
    <phoneticPr fontId="3" type="noConversion"/>
  </si>
  <si>
    <t>烟台市</t>
    <phoneticPr fontId="3" type="noConversion"/>
  </si>
  <si>
    <t>即墨市</t>
    <phoneticPr fontId="3" type="noConversion"/>
  </si>
  <si>
    <t>潍坊市</t>
    <phoneticPr fontId="3" type="noConversion"/>
  </si>
  <si>
    <t>其中：北海市</t>
    <phoneticPr fontId="4" type="noConversion"/>
  </si>
  <si>
    <t>福建省</t>
    <phoneticPr fontId="4" type="noConversion"/>
  </si>
  <si>
    <t>其中：厦门市</t>
    <phoneticPr fontId="4" type="noConversion"/>
  </si>
  <si>
    <t>平潭市</t>
    <phoneticPr fontId="4" type="noConversion"/>
  </si>
  <si>
    <t>海南省</t>
    <phoneticPr fontId="4" type="noConversion"/>
  </si>
  <si>
    <t>其中：海口市</t>
    <phoneticPr fontId="4" type="noConversion"/>
  </si>
  <si>
    <t>琼州</t>
    <phoneticPr fontId="4" type="noConversion"/>
  </si>
  <si>
    <t>江西省</t>
    <phoneticPr fontId="4" type="noConversion"/>
  </si>
  <si>
    <t>其中：南昌市</t>
    <phoneticPr fontId="4" type="noConversion"/>
  </si>
  <si>
    <t>平均单价</t>
    <phoneticPr fontId="4" type="noConversion"/>
  </si>
  <si>
    <t>秦皇岛市</t>
    <phoneticPr fontId="3" type="noConversion"/>
  </si>
  <si>
    <t>固安县</t>
    <phoneticPr fontId="3" type="noConversion"/>
  </si>
  <si>
    <t>葫芦岛市</t>
    <phoneticPr fontId="3" type="noConversion"/>
  </si>
  <si>
    <t>江油市</t>
    <phoneticPr fontId="4" type="noConversion"/>
  </si>
  <si>
    <t>都江堰市</t>
    <phoneticPr fontId="3" type="noConversion"/>
  </si>
  <si>
    <t>山东省</t>
    <phoneticPr fontId="3" type="noConversion"/>
  </si>
  <si>
    <t>]</t>
    <phoneticPr fontId="4" type="noConversion"/>
  </si>
  <si>
    <t>表11   北京建筑业总承包企业2015年一季度京外工程人工市场工日价格汇总表  (一)</t>
    <phoneticPr fontId="4" type="noConversion"/>
  </si>
  <si>
    <t>表11   北京建筑业总承包企业2015年一季度京外工程人工市场工日价格汇总表  (二)</t>
    <phoneticPr fontId="4" type="noConversion"/>
  </si>
  <si>
    <t>表11   北京建筑业总承包企业2015年一季度京外工程人工市场工日价格汇总表  (三)</t>
    <phoneticPr fontId="4" type="noConversion"/>
  </si>
  <si>
    <t>表11   北京建筑业总承包企业2015年一季度京外工程人工市场工日价格汇总表  (四)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</si>
</sst>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6" x14ac:knownFonts="1">
    <font>
      <sz val="11"/>
      <color theme="1"/>
      <name val="宋体"/>
      <family val="2"/>
      <scheme val="minor"/>
    </font>
    <font>
      <sz val="11"/>
      <color indexed="8"/>
      <name val="宋体"/>
      <family val="2"/>
      <charset val="134"/>
    </font>
    <font>
      <b/>
      <sz val="16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1" fillId="0" borderId="0" xfId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 applyAlignme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O1"/>
    </sheetView>
  </sheetViews>
  <sheetFormatPr defaultColWidth="9" defaultRowHeight="13.5" x14ac:dyDescent="0.15"/>
  <cols>
    <col min="1" max="1" width="14.125" style="3" customWidth="1"/>
    <col min="2" max="2" width="9.375" style="3" customWidth="1"/>
    <col min="3" max="3" width="8.375" style="3" customWidth="1"/>
    <col min="4" max="4" width="9.375" style="3" customWidth="1"/>
    <col min="5" max="5" width="8.75" style="3" customWidth="1"/>
    <col min="6" max="6" width="8.875" style="3" customWidth="1"/>
    <col min="7" max="7" width="8.375" style="3" customWidth="1"/>
    <col min="8" max="11" width="7.625" style="3" customWidth="1"/>
    <col min="12" max="12" width="7.25" style="3" customWidth="1"/>
    <col min="13" max="15" width="7.625" style="3" customWidth="1"/>
    <col min="16" max="16384" width="9" style="4"/>
  </cols>
  <sheetData>
    <row r="1" spans="1:15" s="1" customFormat="1" ht="27" customHeight="1" x14ac:dyDescent="0.15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33" customHeight="1" x14ac:dyDescent="0.15">
      <c r="A2" s="10" t="s">
        <v>0</v>
      </c>
      <c r="B2" s="10" t="s">
        <v>1</v>
      </c>
      <c r="C2" s="10"/>
      <c r="D2" s="10"/>
      <c r="E2" s="10"/>
      <c r="F2" s="10"/>
      <c r="G2" s="10" t="s">
        <v>2</v>
      </c>
      <c r="H2" s="10"/>
      <c r="I2" s="10"/>
      <c r="J2" s="10"/>
      <c r="K2" s="10"/>
      <c r="L2" s="10"/>
      <c r="M2" s="10" t="s">
        <v>3</v>
      </c>
      <c r="N2" s="10"/>
      <c r="O2" s="10"/>
    </row>
    <row r="3" spans="1:15" s="1" customFormat="1" ht="30" customHeight="1" x14ac:dyDescent="0.15">
      <c r="A3" s="10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</row>
    <row r="4" spans="1:15" s="1" customFormat="1" ht="30" customHeight="1" x14ac:dyDescent="0.15">
      <c r="A4" s="2" t="s">
        <v>18</v>
      </c>
      <c r="B4" s="8">
        <v>165</v>
      </c>
      <c r="C4" s="8">
        <v>165</v>
      </c>
      <c r="D4" s="8">
        <v>165</v>
      </c>
      <c r="E4" s="8">
        <v>130</v>
      </c>
      <c r="F4" s="8">
        <v>130</v>
      </c>
      <c r="G4" s="8">
        <v>130</v>
      </c>
      <c r="H4" s="8">
        <v>130</v>
      </c>
      <c r="I4" s="8">
        <v>130</v>
      </c>
      <c r="J4" s="8">
        <v>130</v>
      </c>
      <c r="K4" s="8">
        <v>130</v>
      </c>
      <c r="L4" s="8">
        <v>130</v>
      </c>
      <c r="M4" s="8">
        <v>130</v>
      </c>
      <c r="N4" s="8">
        <v>130</v>
      </c>
      <c r="O4" s="8">
        <v>130</v>
      </c>
    </row>
    <row r="5" spans="1:15" s="1" customFormat="1" ht="25.5" customHeight="1" x14ac:dyDescent="0.15">
      <c r="A5" s="2" t="s">
        <v>46</v>
      </c>
      <c r="B5" s="8">
        <v>247</v>
      </c>
      <c r="C5" s="8">
        <v>265</v>
      </c>
      <c r="D5" s="8">
        <v>222</v>
      </c>
      <c r="E5" s="8">
        <v>240</v>
      </c>
      <c r="F5" s="8">
        <v>170</v>
      </c>
      <c r="G5" s="8">
        <v>235</v>
      </c>
      <c r="H5" s="8">
        <v>235</v>
      </c>
      <c r="I5" s="8">
        <v>240</v>
      </c>
      <c r="J5" s="8">
        <v>260</v>
      </c>
      <c r="K5" s="8">
        <v>270</v>
      </c>
      <c r="L5" s="8">
        <v>280</v>
      </c>
      <c r="M5" s="8">
        <v>225</v>
      </c>
      <c r="N5" s="8">
        <v>210</v>
      </c>
      <c r="O5" s="8">
        <v>258</v>
      </c>
    </row>
    <row r="6" spans="1:15" s="1" customFormat="1" ht="25.5" customHeight="1" x14ac:dyDescent="0.15">
      <c r="A6" s="2" t="s">
        <v>47</v>
      </c>
      <c r="B6" s="8">
        <v>240</v>
      </c>
      <c r="C6" s="8">
        <v>280</v>
      </c>
      <c r="D6" s="8">
        <v>200</v>
      </c>
      <c r="E6" s="8">
        <v>220</v>
      </c>
      <c r="F6" s="8">
        <v>160</v>
      </c>
      <c r="G6" s="8">
        <v>250</v>
      </c>
      <c r="H6" s="8">
        <v>250</v>
      </c>
      <c r="I6" s="8">
        <v>220</v>
      </c>
      <c r="J6" s="8">
        <v>300</v>
      </c>
      <c r="K6" s="8">
        <v>220</v>
      </c>
      <c r="L6" s="8">
        <v>320</v>
      </c>
      <c r="M6" s="8">
        <v>240</v>
      </c>
      <c r="N6" s="8">
        <v>240</v>
      </c>
      <c r="O6" s="8">
        <v>200</v>
      </c>
    </row>
    <row r="7" spans="1:15" s="1" customFormat="1" ht="25.5" customHeight="1" x14ac:dyDescent="0.15">
      <c r="A7" s="2" t="s">
        <v>48</v>
      </c>
      <c r="B7" s="8">
        <f>AVERAGE(B8:B12)</f>
        <v>227</v>
      </c>
      <c r="C7" s="8">
        <f t="shared" ref="C7:O7" si="0">AVERAGE(C8:C12)</f>
        <v>208.33333333333334</v>
      </c>
      <c r="D7" s="8">
        <f t="shared" si="0"/>
        <v>202</v>
      </c>
      <c r="E7" s="8">
        <f t="shared" si="0"/>
        <v>201.25</v>
      </c>
      <c r="F7" s="8">
        <f t="shared" si="0"/>
        <v>145</v>
      </c>
      <c r="G7" s="8">
        <f t="shared" si="0"/>
        <v>228</v>
      </c>
      <c r="H7" s="8">
        <f t="shared" si="0"/>
        <v>217.5</v>
      </c>
      <c r="I7" s="8">
        <f t="shared" si="0"/>
        <v>208</v>
      </c>
      <c r="J7" s="8">
        <f t="shared" si="0"/>
        <v>183.33333333333334</v>
      </c>
      <c r="K7" s="8">
        <f t="shared" si="0"/>
        <v>203.33333333333334</v>
      </c>
      <c r="L7" s="8">
        <f t="shared" si="0"/>
        <v>300</v>
      </c>
      <c r="M7" s="8">
        <f t="shared" si="0"/>
        <v>223.25</v>
      </c>
      <c r="N7" s="8">
        <f t="shared" si="0"/>
        <v>218.25</v>
      </c>
      <c r="O7" s="8">
        <f t="shared" si="0"/>
        <v>215.75</v>
      </c>
    </row>
    <row r="8" spans="1:15" s="1" customFormat="1" ht="25.5" customHeight="1" x14ac:dyDescent="0.15">
      <c r="A8" s="2" t="s">
        <v>49</v>
      </c>
      <c r="B8" s="8">
        <v>215</v>
      </c>
      <c r="C8" s="8">
        <v>235</v>
      </c>
      <c r="D8" s="8">
        <v>180</v>
      </c>
      <c r="E8" s="8">
        <v>235</v>
      </c>
      <c r="F8" s="8">
        <v>155</v>
      </c>
      <c r="G8" s="8">
        <v>200</v>
      </c>
      <c r="H8" s="8">
        <v>200</v>
      </c>
      <c r="I8" s="8">
        <v>200</v>
      </c>
      <c r="J8" s="8">
        <v>200</v>
      </c>
      <c r="K8" s="8">
        <v>180</v>
      </c>
      <c r="L8" s="8"/>
      <c r="M8" s="8">
        <v>213</v>
      </c>
      <c r="N8" s="8">
        <v>203</v>
      </c>
      <c r="O8" s="8">
        <v>213</v>
      </c>
    </row>
    <row r="9" spans="1:15" s="1" customFormat="1" ht="25.5" customHeight="1" x14ac:dyDescent="0.15">
      <c r="A9" s="2" t="s">
        <v>50</v>
      </c>
      <c r="B9" s="8">
        <v>300</v>
      </c>
      <c r="C9" s="8"/>
      <c r="D9" s="8">
        <v>250</v>
      </c>
      <c r="E9" s="8"/>
      <c r="F9" s="8">
        <v>160</v>
      </c>
      <c r="G9" s="8">
        <v>310</v>
      </c>
      <c r="H9" s="8"/>
      <c r="I9" s="8">
        <v>260</v>
      </c>
      <c r="J9" s="8"/>
      <c r="K9" s="8">
        <v>160</v>
      </c>
      <c r="L9" s="8"/>
      <c r="M9" s="8"/>
      <c r="N9" s="8"/>
      <c r="O9" s="8"/>
    </row>
    <row r="10" spans="1:15" s="1" customFormat="1" ht="25.5" customHeight="1" x14ac:dyDescent="0.15">
      <c r="A10" s="2" t="s">
        <v>51</v>
      </c>
      <c r="B10" s="8">
        <v>170</v>
      </c>
      <c r="C10" s="8">
        <v>170</v>
      </c>
      <c r="D10" s="8">
        <v>140</v>
      </c>
      <c r="E10" s="8">
        <v>160</v>
      </c>
      <c r="F10" s="8">
        <v>120</v>
      </c>
      <c r="G10" s="8">
        <v>170</v>
      </c>
      <c r="H10" s="8">
        <v>170</v>
      </c>
      <c r="I10" s="8">
        <v>160</v>
      </c>
      <c r="J10" s="8">
        <v>140</v>
      </c>
      <c r="K10" s="8"/>
      <c r="L10" s="8"/>
      <c r="M10" s="8">
        <v>180</v>
      </c>
      <c r="N10" s="8">
        <v>170</v>
      </c>
      <c r="O10" s="8">
        <v>170</v>
      </c>
    </row>
    <row r="11" spans="1:15" s="1" customFormat="1" ht="25.5" customHeight="1" x14ac:dyDescent="0.15">
      <c r="A11" s="2" t="s">
        <v>69</v>
      </c>
      <c r="B11" s="8">
        <v>260</v>
      </c>
      <c r="C11" s="8"/>
      <c r="D11" s="8">
        <v>260</v>
      </c>
      <c r="E11" s="8">
        <v>230</v>
      </c>
      <c r="F11" s="8">
        <v>140</v>
      </c>
      <c r="G11" s="8">
        <v>240</v>
      </c>
      <c r="H11" s="8">
        <v>300</v>
      </c>
      <c r="I11" s="8">
        <v>200</v>
      </c>
      <c r="J11" s="8"/>
      <c r="K11" s="8">
        <v>270</v>
      </c>
      <c r="L11" s="8">
        <v>300</v>
      </c>
      <c r="M11" s="8">
        <v>280</v>
      </c>
      <c r="N11" s="8">
        <v>280</v>
      </c>
      <c r="O11" s="8">
        <v>260</v>
      </c>
    </row>
    <row r="12" spans="1:15" s="1" customFormat="1" ht="25.5" customHeight="1" x14ac:dyDescent="0.15">
      <c r="A12" s="2" t="s">
        <v>70</v>
      </c>
      <c r="B12" s="8">
        <v>190</v>
      </c>
      <c r="C12" s="8">
        <v>220</v>
      </c>
      <c r="D12" s="8">
        <v>180</v>
      </c>
      <c r="E12" s="8">
        <v>180</v>
      </c>
      <c r="F12" s="8">
        <v>150</v>
      </c>
      <c r="G12" s="8">
        <v>220</v>
      </c>
      <c r="H12" s="8">
        <v>200</v>
      </c>
      <c r="I12" s="8">
        <v>220</v>
      </c>
      <c r="J12" s="8">
        <v>210</v>
      </c>
      <c r="K12" s="8"/>
      <c r="L12" s="8"/>
      <c r="M12" s="8">
        <v>220</v>
      </c>
      <c r="N12" s="8">
        <v>220</v>
      </c>
      <c r="O12" s="8">
        <v>220</v>
      </c>
    </row>
    <row r="13" spans="1:15" s="1" customFormat="1" ht="25.5" customHeight="1" x14ac:dyDescent="0.15">
      <c r="A13" s="2" t="s">
        <v>52</v>
      </c>
      <c r="B13" s="8">
        <f>AVERAGE(B14:B15)</f>
        <v>200</v>
      </c>
      <c r="C13" s="8">
        <f t="shared" ref="C13:O13" si="1">AVERAGE(C14:C15)</f>
        <v>199</v>
      </c>
      <c r="D13" s="8">
        <f t="shared" si="1"/>
        <v>162.5</v>
      </c>
      <c r="E13" s="8">
        <f t="shared" si="1"/>
        <v>170</v>
      </c>
      <c r="F13" s="8">
        <f t="shared" si="1"/>
        <v>143.5</v>
      </c>
      <c r="G13" s="8">
        <f t="shared" si="1"/>
        <v>205</v>
      </c>
      <c r="H13" s="8">
        <f t="shared" si="1"/>
        <v>210</v>
      </c>
      <c r="I13" s="8">
        <f t="shared" si="1"/>
        <v>205</v>
      </c>
      <c r="J13" s="8">
        <f t="shared" si="1"/>
        <v>201</v>
      </c>
      <c r="K13" s="8">
        <f t="shared" si="1"/>
        <v>172</v>
      </c>
      <c r="L13" s="8">
        <f t="shared" si="1"/>
        <v>281</v>
      </c>
      <c r="M13" s="8">
        <f t="shared" si="1"/>
        <v>162</v>
      </c>
      <c r="N13" s="8">
        <f t="shared" si="1"/>
        <v>162</v>
      </c>
      <c r="O13" s="8">
        <f t="shared" si="1"/>
        <v>185</v>
      </c>
    </row>
    <row r="14" spans="1:15" s="1" customFormat="1" ht="25.5" customHeight="1" x14ac:dyDescent="0.15">
      <c r="A14" s="2" t="s">
        <v>53</v>
      </c>
      <c r="B14" s="8">
        <v>190</v>
      </c>
      <c r="C14" s="8">
        <v>180</v>
      </c>
      <c r="D14" s="8">
        <v>170</v>
      </c>
      <c r="E14" s="8">
        <v>180</v>
      </c>
      <c r="F14" s="8">
        <v>140</v>
      </c>
      <c r="G14" s="8"/>
      <c r="H14" s="8"/>
      <c r="I14" s="8"/>
      <c r="J14" s="8"/>
      <c r="K14" s="8"/>
      <c r="L14" s="8"/>
      <c r="M14" s="8"/>
      <c r="N14" s="8"/>
      <c r="O14" s="8"/>
    </row>
    <row r="15" spans="1:15" s="1" customFormat="1" ht="25.5" customHeight="1" x14ac:dyDescent="0.15">
      <c r="A15" s="2" t="s">
        <v>54</v>
      </c>
      <c r="B15" s="8">
        <v>210</v>
      </c>
      <c r="C15" s="8">
        <v>218</v>
      </c>
      <c r="D15" s="8">
        <v>155</v>
      </c>
      <c r="E15" s="8">
        <v>160</v>
      </c>
      <c r="F15" s="8">
        <v>147</v>
      </c>
      <c r="G15" s="8">
        <v>205</v>
      </c>
      <c r="H15" s="8">
        <v>210</v>
      </c>
      <c r="I15" s="8">
        <v>205</v>
      </c>
      <c r="J15" s="8">
        <v>201</v>
      </c>
      <c r="K15" s="8">
        <v>172</v>
      </c>
      <c r="L15" s="8">
        <v>281</v>
      </c>
      <c r="M15" s="8">
        <v>162</v>
      </c>
      <c r="N15" s="8">
        <v>162</v>
      </c>
      <c r="O15" s="8">
        <v>185</v>
      </c>
    </row>
    <row r="16" spans="1:15" s="1" customFormat="1" ht="25.5" customHeight="1" x14ac:dyDescent="0.15">
      <c r="A16" s="2" t="s">
        <v>74</v>
      </c>
      <c r="B16" s="8">
        <v>230</v>
      </c>
      <c r="C16" s="8">
        <v>217</v>
      </c>
      <c r="D16" s="8">
        <v>204</v>
      </c>
      <c r="E16" s="8">
        <v>248</v>
      </c>
      <c r="F16" s="8">
        <v>146</v>
      </c>
      <c r="G16" s="8">
        <v>210</v>
      </c>
      <c r="H16" s="8">
        <v>238</v>
      </c>
      <c r="I16" s="8">
        <v>230</v>
      </c>
      <c r="J16" s="8">
        <v>250</v>
      </c>
      <c r="K16" s="8">
        <v>237</v>
      </c>
      <c r="L16" s="8">
        <v>283</v>
      </c>
      <c r="M16" s="8">
        <v>185</v>
      </c>
      <c r="N16" s="8">
        <v>190</v>
      </c>
      <c r="O16" s="8">
        <v>215</v>
      </c>
    </row>
    <row r="17" spans="1:15" s="1" customFormat="1" ht="25.5" customHeight="1" x14ac:dyDescent="0.15">
      <c r="A17" s="2" t="s">
        <v>55</v>
      </c>
      <c r="B17" s="8">
        <v>290</v>
      </c>
      <c r="C17" s="8"/>
      <c r="D17" s="8">
        <v>260</v>
      </c>
      <c r="E17" s="8">
        <v>300</v>
      </c>
      <c r="F17" s="8">
        <v>200</v>
      </c>
      <c r="G17" s="8"/>
      <c r="H17" s="8">
        <v>320</v>
      </c>
      <c r="I17" s="8">
        <v>300</v>
      </c>
      <c r="J17" s="8"/>
      <c r="K17" s="8">
        <v>300</v>
      </c>
      <c r="L17" s="8"/>
      <c r="M17" s="8">
        <v>200</v>
      </c>
      <c r="N17" s="8">
        <v>220</v>
      </c>
      <c r="O17" s="8">
        <v>240</v>
      </c>
    </row>
    <row r="18" spans="1:15" s="1" customFormat="1" ht="25.5" customHeight="1" x14ac:dyDescent="0.15">
      <c r="A18" s="2" t="s">
        <v>58</v>
      </c>
      <c r="B18" s="8">
        <v>230</v>
      </c>
      <c r="C18" s="8">
        <v>210</v>
      </c>
      <c r="D18" s="8">
        <v>175</v>
      </c>
      <c r="E18" s="8">
        <v>280</v>
      </c>
      <c r="F18" s="8">
        <v>135</v>
      </c>
      <c r="G18" s="8">
        <v>210</v>
      </c>
      <c r="H18" s="8">
        <v>210</v>
      </c>
      <c r="I18" s="8">
        <v>210</v>
      </c>
      <c r="J18" s="8">
        <v>280</v>
      </c>
      <c r="K18" s="8">
        <v>230</v>
      </c>
      <c r="L18" s="8">
        <v>315</v>
      </c>
      <c r="M18" s="8">
        <v>210</v>
      </c>
      <c r="N18" s="8">
        <v>210</v>
      </c>
      <c r="O18" s="8">
        <v>280</v>
      </c>
    </row>
    <row r="19" spans="1:15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mergeCells count="5">
    <mergeCell ref="A1:O1"/>
    <mergeCell ref="A2:A3"/>
    <mergeCell ref="B2:F2"/>
    <mergeCell ref="G2:L2"/>
    <mergeCell ref="M2:O2"/>
  </mergeCells>
  <phoneticPr fontId="3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10" workbookViewId="0">
      <selection sqref="A1:O1"/>
    </sheetView>
  </sheetViews>
  <sheetFormatPr defaultColWidth="9" defaultRowHeight="13.5" x14ac:dyDescent="0.15"/>
  <cols>
    <col min="1" max="1" width="14.125" style="3" customWidth="1"/>
    <col min="2" max="2" width="9.375" style="3" customWidth="1"/>
    <col min="3" max="3" width="8.375" style="3" customWidth="1"/>
    <col min="4" max="4" width="9.375" style="3" customWidth="1"/>
    <col min="5" max="5" width="8.75" style="3" customWidth="1"/>
    <col min="6" max="6" width="8.875" style="3" customWidth="1"/>
    <col min="7" max="7" width="8.375" style="3" customWidth="1"/>
    <col min="8" max="11" width="7.625" style="3" customWidth="1"/>
    <col min="12" max="12" width="7.25" style="3" customWidth="1"/>
    <col min="13" max="15" width="7.625" style="3" customWidth="1"/>
    <col min="16" max="16384" width="9" style="4"/>
  </cols>
  <sheetData>
    <row r="1" spans="1:15" s="1" customFormat="1" ht="27" customHeight="1" x14ac:dyDescent="0.15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33" customHeight="1" x14ac:dyDescent="0.15">
      <c r="A2" s="10" t="s">
        <v>19</v>
      </c>
      <c r="B2" s="10" t="s">
        <v>1</v>
      </c>
      <c r="C2" s="10"/>
      <c r="D2" s="10"/>
      <c r="E2" s="10"/>
      <c r="F2" s="10"/>
      <c r="G2" s="10" t="s">
        <v>2</v>
      </c>
      <c r="H2" s="10"/>
      <c r="I2" s="10"/>
      <c r="J2" s="10"/>
      <c r="K2" s="10"/>
      <c r="L2" s="10"/>
      <c r="M2" s="10" t="s">
        <v>3</v>
      </c>
      <c r="N2" s="10"/>
      <c r="O2" s="10"/>
    </row>
    <row r="3" spans="1:15" s="1" customFormat="1" ht="30" customHeight="1" x14ac:dyDescent="0.15">
      <c r="A3" s="10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</row>
    <row r="4" spans="1:15" s="1" customFormat="1" ht="25.5" customHeight="1" x14ac:dyDescent="0.15">
      <c r="A4" s="2" t="s">
        <v>56</v>
      </c>
      <c r="B4" s="6">
        <v>220</v>
      </c>
      <c r="C4" s="6">
        <v>220</v>
      </c>
      <c r="D4" s="6">
        <v>200</v>
      </c>
      <c r="E4" s="6">
        <v>260</v>
      </c>
      <c r="F4" s="6">
        <v>130</v>
      </c>
      <c r="G4" s="6">
        <v>240</v>
      </c>
      <c r="H4" s="6">
        <v>240</v>
      </c>
      <c r="I4" s="6"/>
      <c r="J4" s="6"/>
      <c r="K4" s="6"/>
      <c r="L4" s="6"/>
      <c r="M4" s="6">
        <v>210</v>
      </c>
      <c r="N4" s="6">
        <v>210</v>
      </c>
      <c r="O4" s="6">
        <v>220</v>
      </c>
    </row>
    <row r="5" spans="1:15" s="1" customFormat="1" ht="25.5" customHeight="1" x14ac:dyDescent="0.15">
      <c r="A5" s="2" t="s">
        <v>57</v>
      </c>
      <c r="B5" s="6">
        <v>180</v>
      </c>
      <c r="C5" s="6">
        <v>220</v>
      </c>
      <c r="D5" s="6">
        <v>180</v>
      </c>
      <c r="E5" s="6">
        <v>150</v>
      </c>
      <c r="F5" s="6">
        <v>120</v>
      </c>
      <c r="G5" s="6">
        <v>180</v>
      </c>
      <c r="H5" s="6">
        <v>180</v>
      </c>
      <c r="I5" s="6">
        <v>180</v>
      </c>
      <c r="J5" s="6">
        <v>220</v>
      </c>
      <c r="K5" s="6">
        <v>180</v>
      </c>
      <c r="L5" s="6">
        <v>250</v>
      </c>
      <c r="M5" s="6">
        <v>120</v>
      </c>
      <c r="N5" s="6">
        <v>120</v>
      </c>
      <c r="O5" s="6">
        <v>120</v>
      </c>
    </row>
    <row r="6" spans="1:15" s="1" customFormat="1" ht="24" customHeight="1" x14ac:dyDescent="0.15">
      <c r="A6" s="2" t="s">
        <v>20</v>
      </c>
      <c r="B6" s="6">
        <v>260</v>
      </c>
      <c r="C6" s="6">
        <v>260</v>
      </c>
      <c r="D6" s="6">
        <v>230</v>
      </c>
      <c r="E6" s="6"/>
      <c r="F6" s="6"/>
      <c r="G6" s="6"/>
      <c r="H6" s="6"/>
      <c r="I6" s="6"/>
      <c r="J6" s="6"/>
      <c r="K6" s="6"/>
      <c r="L6" s="6"/>
      <c r="M6" s="6">
        <v>230</v>
      </c>
      <c r="N6" s="6">
        <v>230</v>
      </c>
      <c r="O6" s="6">
        <v>230</v>
      </c>
    </row>
    <row r="7" spans="1:15" s="1" customFormat="1" ht="24" customHeight="1" x14ac:dyDescent="0.15">
      <c r="A7" s="2" t="s">
        <v>21</v>
      </c>
      <c r="B7" s="6">
        <v>260</v>
      </c>
      <c r="C7" s="6">
        <v>260</v>
      </c>
      <c r="D7" s="6">
        <v>230</v>
      </c>
      <c r="E7" s="6"/>
      <c r="F7" s="6"/>
      <c r="G7" s="6"/>
      <c r="H7" s="6"/>
      <c r="I7" s="6"/>
      <c r="J7" s="6"/>
      <c r="K7" s="6"/>
      <c r="L7" s="6"/>
      <c r="M7" s="6">
        <v>230</v>
      </c>
      <c r="N7" s="6">
        <v>230</v>
      </c>
      <c r="O7" s="6">
        <v>230</v>
      </c>
    </row>
    <row r="8" spans="1:15" s="1" customFormat="1" ht="24" customHeight="1" x14ac:dyDescent="0.15">
      <c r="A8" s="2" t="s">
        <v>22</v>
      </c>
      <c r="B8" s="6">
        <f>AVERAGE(B9:B10)</f>
        <v>165</v>
      </c>
      <c r="C8" s="6">
        <f t="shared" ref="C8:N8" si="0">AVERAGE(C9:C10)</f>
        <v>185</v>
      </c>
      <c r="D8" s="6">
        <f t="shared" si="0"/>
        <v>155</v>
      </c>
      <c r="E8" s="6">
        <f t="shared" si="0"/>
        <v>185</v>
      </c>
      <c r="F8" s="6">
        <f t="shared" si="0"/>
        <v>150</v>
      </c>
      <c r="G8" s="6">
        <f t="shared" si="0"/>
        <v>180</v>
      </c>
      <c r="H8" s="6">
        <f t="shared" si="0"/>
        <v>170</v>
      </c>
      <c r="I8" s="6">
        <f t="shared" si="0"/>
        <v>175</v>
      </c>
      <c r="J8" s="6">
        <f t="shared" si="0"/>
        <v>185</v>
      </c>
      <c r="K8" s="6">
        <f t="shared" si="0"/>
        <v>130</v>
      </c>
      <c r="L8" s="6">
        <f t="shared" si="0"/>
        <v>260</v>
      </c>
      <c r="M8" s="6">
        <f t="shared" si="0"/>
        <v>170</v>
      </c>
      <c r="N8" s="6">
        <f t="shared" si="0"/>
        <v>170</v>
      </c>
      <c r="O8" s="6">
        <v>188</v>
      </c>
    </row>
    <row r="9" spans="1:15" s="1" customFormat="1" ht="24" customHeight="1" x14ac:dyDescent="0.15">
      <c r="A9" s="2" t="s">
        <v>23</v>
      </c>
      <c r="B9" s="6">
        <v>180</v>
      </c>
      <c r="C9" s="6">
        <v>220</v>
      </c>
      <c r="D9" s="6">
        <v>170</v>
      </c>
      <c r="E9" s="6">
        <v>220</v>
      </c>
      <c r="F9" s="6">
        <v>150</v>
      </c>
      <c r="G9" s="6">
        <v>210</v>
      </c>
      <c r="H9" s="6">
        <v>210</v>
      </c>
      <c r="I9" s="6">
        <v>200</v>
      </c>
      <c r="J9" s="6">
        <v>220</v>
      </c>
      <c r="K9" s="6"/>
      <c r="L9" s="6">
        <v>260</v>
      </c>
      <c r="M9" s="6">
        <v>180</v>
      </c>
      <c r="N9" s="6">
        <v>180</v>
      </c>
      <c r="O9" s="6">
        <v>215</v>
      </c>
    </row>
    <row r="10" spans="1:15" s="1" customFormat="1" ht="24" customHeight="1" x14ac:dyDescent="0.15">
      <c r="A10" s="2" t="s">
        <v>24</v>
      </c>
      <c r="B10" s="6">
        <v>150</v>
      </c>
      <c r="C10" s="6">
        <v>150</v>
      </c>
      <c r="D10" s="6">
        <v>140</v>
      </c>
      <c r="E10" s="6">
        <v>150</v>
      </c>
      <c r="F10" s="6">
        <v>150</v>
      </c>
      <c r="G10" s="6">
        <v>150</v>
      </c>
      <c r="H10" s="6">
        <v>130</v>
      </c>
      <c r="I10" s="6">
        <v>150</v>
      </c>
      <c r="J10" s="6">
        <v>150</v>
      </c>
      <c r="K10" s="6">
        <v>130</v>
      </c>
      <c r="L10" s="6"/>
      <c r="M10" s="6">
        <v>160</v>
      </c>
      <c r="N10" s="6">
        <v>160</v>
      </c>
      <c r="O10" s="6">
        <v>160</v>
      </c>
    </row>
    <row r="11" spans="1:15" s="1" customFormat="1" ht="24" customHeight="1" x14ac:dyDescent="0.15">
      <c r="A11" s="2" t="s">
        <v>25</v>
      </c>
      <c r="B11" s="6">
        <v>180</v>
      </c>
      <c r="C11" s="6">
        <v>220</v>
      </c>
      <c r="D11" s="6">
        <v>170</v>
      </c>
      <c r="E11" s="6">
        <v>220</v>
      </c>
      <c r="F11" s="6">
        <v>150</v>
      </c>
      <c r="G11" s="6">
        <v>210</v>
      </c>
      <c r="H11" s="6">
        <v>210</v>
      </c>
      <c r="I11" s="6">
        <v>200</v>
      </c>
      <c r="J11" s="6">
        <v>220</v>
      </c>
      <c r="K11" s="6"/>
      <c r="L11" s="6">
        <v>260</v>
      </c>
      <c r="M11" s="6">
        <v>180</v>
      </c>
      <c r="N11" s="6">
        <v>180</v>
      </c>
      <c r="O11" s="6">
        <v>215</v>
      </c>
    </row>
    <row r="12" spans="1:15" s="1" customFormat="1" ht="24" customHeight="1" x14ac:dyDescent="0.15">
      <c r="A12" s="2" t="s">
        <v>26</v>
      </c>
      <c r="B12" s="6">
        <v>180</v>
      </c>
      <c r="C12" s="6">
        <v>220</v>
      </c>
      <c r="D12" s="6">
        <v>170</v>
      </c>
      <c r="E12" s="6">
        <v>220</v>
      </c>
      <c r="F12" s="6">
        <v>150</v>
      </c>
      <c r="G12" s="6">
        <v>210</v>
      </c>
      <c r="H12" s="6">
        <v>210</v>
      </c>
      <c r="I12" s="6">
        <v>200</v>
      </c>
      <c r="J12" s="6">
        <v>220</v>
      </c>
      <c r="K12" s="6"/>
      <c r="L12" s="6">
        <v>260</v>
      </c>
      <c r="M12" s="6">
        <v>180</v>
      </c>
      <c r="N12" s="6">
        <v>180</v>
      </c>
      <c r="O12" s="6">
        <v>215</v>
      </c>
    </row>
    <row r="13" spans="1:15" s="1" customFormat="1" ht="24" customHeight="1" x14ac:dyDescent="0.15">
      <c r="A13" s="2" t="s">
        <v>27</v>
      </c>
      <c r="B13" s="6">
        <f>AVERAGE(B14:B15)</f>
        <v>255</v>
      </c>
      <c r="C13" s="6">
        <f t="shared" ref="C13:O13" si="1">AVERAGE(C14:C15)</f>
        <v>310</v>
      </c>
      <c r="D13" s="6">
        <f t="shared" si="1"/>
        <v>240</v>
      </c>
      <c r="E13" s="6">
        <f t="shared" si="1"/>
        <v>250</v>
      </c>
      <c r="F13" s="6">
        <f t="shared" si="1"/>
        <v>180</v>
      </c>
      <c r="G13" s="6">
        <f t="shared" si="1"/>
        <v>310</v>
      </c>
      <c r="H13" s="6">
        <f t="shared" si="1"/>
        <v>290</v>
      </c>
      <c r="I13" s="6">
        <f t="shared" si="1"/>
        <v>300</v>
      </c>
      <c r="J13" s="6">
        <f t="shared" si="1"/>
        <v>310</v>
      </c>
      <c r="K13" s="6">
        <f t="shared" si="1"/>
        <v>300</v>
      </c>
      <c r="L13" s="6">
        <f t="shared" si="1"/>
        <v>300</v>
      </c>
      <c r="M13" s="6">
        <f t="shared" si="1"/>
        <v>265</v>
      </c>
      <c r="N13" s="6">
        <f t="shared" si="1"/>
        <v>265</v>
      </c>
      <c r="O13" s="6">
        <f t="shared" si="1"/>
        <v>265</v>
      </c>
    </row>
    <row r="14" spans="1:15" s="1" customFormat="1" ht="24" customHeight="1" x14ac:dyDescent="0.15">
      <c r="A14" s="2" t="s">
        <v>28</v>
      </c>
      <c r="B14" s="6">
        <v>230</v>
      </c>
      <c r="C14" s="6">
        <v>320</v>
      </c>
      <c r="D14" s="6">
        <v>220</v>
      </c>
      <c r="E14" s="6">
        <v>220</v>
      </c>
      <c r="F14" s="6">
        <v>180</v>
      </c>
      <c r="G14" s="6">
        <v>300</v>
      </c>
      <c r="H14" s="6">
        <v>300</v>
      </c>
      <c r="I14" s="6">
        <v>320</v>
      </c>
      <c r="J14" s="6">
        <v>320</v>
      </c>
      <c r="K14" s="6">
        <v>320</v>
      </c>
      <c r="L14" s="6"/>
      <c r="M14" s="6">
        <v>250</v>
      </c>
      <c r="N14" s="6">
        <v>250</v>
      </c>
      <c r="O14" s="6">
        <v>250</v>
      </c>
    </row>
    <row r="15" spans="1:15" s="1" customFormat="1" ht="24" customHeight="1" x14ac:dyDescent="0.15">
      <c r="A15" s="2" t="s">
        <v>71</v>
      </c>
      <c r="B15" s="6">
        <v>280</v>
      </c>
      <c r="C15" s="6">
        <v>300</v>
      </c>
      <c r="D15" s="6">
        <v>260</v>
      </c>
      <c r="E15" s="6">
        <v>280</v>
      </c>
      <c r="F15" s="6">
        <v>180</v>
      </c>
      <c r="G15" s="6">
        <v>320</v>
      </c>
      <c r="H15" s="6">
        <v>280</v>
      </c>
      <c r="I15" s="6">
        <v>280</v>
      </c>
      <c r="J15" s="6">
        <v>300</v>
      </c>
      <c r="K15" s="6">
        <v>280</v>
      </c>
      <c r="L15" s="6">
        <v>300</v>
      </c>
      <c r="M15" s="6">
        <v>280</v>
      </c>
      <c r="N15" s="6">
        <v>280</v>
      </c>
      <c r="O15" s="6">
        <v>280</v>
      </c>
    </row>
    <row r="16" spans="1:15" s="1" customFormat="1" ht="24" customHeight="1" x14ac:dyDescent="0.15">
      <c r="A16" s="2" t="s">
        <v>29</v>
      </c>
      <c r="B16" s="6">
        <f>AVERAGE(B17:B18)</f>
        <v>230</v>
      </c>
      <c r="C16" s="6">
        <f t="shared" ref="C16:M16" si="2">AVERAGE(C17:C18)</f>
        <v>230</v>
      </c>
      <c r="D16" s="6">
        <f t="shared" si="2"/>
        <v>210</v>
      </c>
      <c r="E16" s="6">
        <f t="shared" si="2"/>
        <v>215</v>
      </c>
      <c r="F16" s="6">
        <f t="shared" si="2"/>
        <v>135</v>
      </c>
      <c r="G16" s="6">
        <f t="shared" si="2"/>
        <v>215</v>
      </c>
      <c r="H16" s="6">
        <f t="shared" si="2"/>
        <v>215</v>
      </c>
      <c r="I16" s="6">
        <f t="shared" si="2"/>
        <v>220</v>
      </c>
      <c r="J16" s="6">
        <f t="shared" si="2"/>
        <v>245</v>
      </c>
      <c r="K16" s="6">
        <v>218</v>
      </c>
      <c r="L16" s="6"/>
      <c r="M16" s="6">
        <f t="shared" si="2"/>
        <v>240</v>
      </c>
      <c r="N16" s="6">
        <v>208</v>
      </c>
      <c r="O16" s="6">
        <v>223</v>
      </c>
    </row>
    <row r="17" spans="1:15" s="1" customFormat="1" ht="24" customHeight="1" x14ac:dyDescent="0.15">
      <c r="A17" s="2" t="s">
        <v>30</v>
      </c>
      <c r="B17" s="2">
        <v>260</v>
      </c>
      <c r="C17" s="2">
        <v>260</v>
      </c>
      <c r="D17" s="2">
        <v>240</v>
      </c>
      <c r="E17" s="2">
        <v>240</v>
      </c>
      <c r="F17" s="2">
        <v>120</v>
      </c>
      <c r="G17" s="2">
        <v>240</v>
      </c>
      <c r="H17" s="2">
        <v>240</v>
      </c>
      <c r="I17" s="2">
        <v>240</v>
      </c>
      <c r="J17" s="2">
        <v>280</v>
      </c>
      <c r="K17" s="2">
        <v>240</v>
      </c>
      <c r="L17" s="2"/>
      <c r="M17" s="2">
        <v>240</v>
      </c>
      <c r="N17" s="2">
        <v>240</v>
      </c>
      <c r="O17" s="2">
        <v>240</v>
      </c>
    </row>
    <row r="18" spans="1:15" s="1" customFormat="1" ht="24" customHeight="1" x14ac:dyDescent="0.15">
      <c r="A18" s="2" t="s">
        <v>31</v>
      </c>
      <c r="B18" s="6">
        <v>200</v>
      </c>
      <c r="C18" s="6">
        <v>200</v>
      </c>
      <c r="D18" s="6">
        <v>180</v>
      </c>
      <c r="E18" s="6">
        <v>190</v>
      </c>
      <c r="F18" s="6">
        <v>150</v>
      </c>
      <c r="G18" s="6">
        <v>190</v>
      </c>
      <c r="H18" s="6">
        <v>190</v>
      </c>
      <c r="I18" s="6">
        <v>200</v>
      </c>
      <c r="J18" s="6">
        <v>210</v>
      </c>
      <c r="K18" s="6">
        <v>195</v>
      </c>
      <c r="L18" s="6"/>
      <c r="M18" s="6"/>
      <c r="N18" s="6">
        <v>175</v>
      </c>
      <c r="O18" s="6">
        <v>205</v>
      </c>
    </row>
  </sheetData>
  <mergeCells count="5">
    <mergeCell ref="A1:O1"/>
    <mergeCell ref="A2:A3"/>
    <mergeCell ref="B2:F2"/>
    <mergeCell ref="G2:L2"/>
    <mergeCell ref="M2:O2"/>
  </mergeCells>
  <phoneticPr fontId="3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1"/>
    </sheetView>
  </sheetViews>
  <sheetFormatPr defaultColWidth="9" defaultRowHeight="13.5" x14ac:dyDescent="0.15"/>
  <cols>
    <col min="1" max="1" width="14.125" style="3" customWidth="1"/>
    <col min="2" max="2" width="9.375" style="3" customWidth="1"/>
    <col min="3" max="3" width="8.375" style="3" customWidth="1"/>
    <col min="4" max="4" width="9.375" style="3" customWidth="1"/>
    <col min="5" max="5" width="8.75" style="3" customWidth="1"/>
    <col min="6" max="6" width="8.875" style="3" customWidth="1"/>
    <col min="7" max="7" width="8.375" style="3" customWidth="1"/>
    <col min="8" max="11" width="7.625" style="3" customWidth="1"/>
    <col min="12" max="12" width="7.25" style="3" customWidth="1"/>
    <col min="13" max="15" width="7.625" style="3" customWidth="1"/>
    <col min="16" max="16384" width="9" style="4"/>
  </cols>
  <sheetData>
    <row r="1" spans="1:15" s="1" customFormat="1" ht="27" customHeight="1" x14ac:dyDescent="0.15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33" customHeight="1" x14ac:dyDescent="0.15">
      <c r="A2" s="10" t="s">
        <v>19</v>
      </c>
      <c r="B2" s="10" t="s">
        <v>1</v>
      </c>
      <c r="C2" s="10"/>
      <c r="D2" s="10"/>
      <c r="E2" s="10"/>
      <c r="F2" s="10"/>
      <c r="G2" s="10" t="s">
        <v>2</v>
      </c>
      <c r="H2" s="10"/>
      <c r="I2" s="10"/>
      <c r="J2" s="10"/>
      <c r="K2" s="10"/>
      <c r="L2" s="10"/>
      <c r="M2" s="10" t="s">
        <v>3</v>
      </c>
      <c r="N2" s="10"/>
      <c r="O2" s="10"/>
    </row>
    <row r="3" spans="1:15" s="1" customFormat="1" ht="30" customHeight="1" x14ac:dyDescent="0.15">
      <c r="A3" s="10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</row>
    <row r="4" spans="1:15" s="1" customFormat="1" ht="24" customHeight="1" x14ac:dyDescent="0.15">
      <c r="A4" s="2" t="s">
        <v>32</v>
      </c>
      <c r="B4" s="8">
        <v>230</v>
      </c>
      <c r="C4" s="8">
        <v>210</v>
      </c>
      <c r="D4" s="8">
        <v>175</v>
      </c>
      <c r="E4" s="8">
        <v>280</v>
      </c>
      <c r="F4" s="8">
        <v>135</v>
      </c>
      <c r="G4" s="8">
        <v>210</v>
      </c>
      <c r="H4" s="8">
        <v>210</v>
      </c>
      <c r="I4" s="8">
        <v>210</v>
      </c>
      <c r="J4" s="8">
        <v>280</v>
      </c>
      <c r="K4" s="8">
        <v>230</v>
      </c>
      <c r="L4" s="8">
        <v>315</v>
      </c>
      <c r="M4" s="8">
        <v>210</v>
      </c>
      <c r="N4" s="8">
        <v>210</v>
      </c>
      <c r="O4" s="8">
        <v>280</v>
      </c>
    </row>
    <row r="5" spans="1:15" s="1" customFormat="1" ht="24" customHeight="1" x14ac:dyDescent="0.15">
      <c r="A5" s="2" t="s">
        <v>33</v>
      </c>
      <c r="B5" s="8">
        <v>230</v>
      </c>
      <c r="C5" s="8">
        <v>210</v>
      </c>
      <c r="D5" s="8">
        <v>175</v>
      </c>
      <c r="E5" s="8">
        <v>280</v>
      </c>
      <c r="F5" s="8">
        <v>135</v>
      </c>
      <c r="G5" s="8">
        <v>210</v>
      </c>
      <c r="H5" s="8">
        <v>210</v>
      </c>
      <c r="I5" s="8">
        <v>210</v>
      </c>
      <c r="J5" s="8">
        <v>280</v>
      </c>
      <c r="K5" s="8">
        <v>230</v>
      </c>
      <c r="L5" s="8">
        <v>315</v>
      </c>
      <c r="M5" s="8">
        <v>210</v>
      </c>
      <c r="N5" s="8">
        <v>210</v>
      </c>
      <c r="O5" s="8">
        <v>280</v>
      </c>
    </row>
    <row r="6" spans="1:15" s="1" customFormat="1" ht="24" customHeight="1" x14ac:dyDescent="0.15">
      <c r="A6" s="2" t="s">
        <v>34</v>
      </c>
      <c r="B6" s="8">
        <v>260</v>
      </c>
      <c r="C6" s="8">
        <v>300</v>
      </c>
      <c r="D6" s="8">
        <v>180</v>
      </c>
      <c r="E6" s="8">
        <v>300</v>
      </c>
      <c r="F6" s="8">
        <v>170</v>
      </c>
      <c r="G6" s="8">
        <v>200</v>
      </c>
      <c r="H6" s="8">
        <v>240</v>
      </c>
      <c r="I6" s="8">
        <v>240</v>
      </c>
      <c r="J6" s="8">
        <v>300</v>
      </c>
      <c r="K6" s="8">
        <v>260</v>
      </c>
      <c r="L6" s="8">
        <v>320</v>
      </c>
      <c r="M6" s="8">
        <v>180</v>
      </c>
      <c r="N6" s="8">
        <v>180</v>
      </c>
      <c r="O6" s="8">
        <v>180</v>
      </c>
    </row>
    <row r="7" spans="1:15" s="1" customFormat="1" ht="24" customHeight="1" x14ac:dyDescent="0.15">
      <c r="A7" s="2" t="s">
        <v>35</v>
      </c>
      <c r="B7" s="8">
        <v>260</v>
      </c>
      <c r="C7" s="8">
        <v>300</v>
      </c>
      <c r="D7" s="8">
        <v>180</v>
      </c>
      <c r="E7" s="8">
        <v>300</v>
      </c>
      <c r="F7" s="8">
        <v>170</v>
      </c>
      <c r="G7" s="8">
        <v>200</v>
      </c>
      <c r="H7" s="8">
        <v>240</v>
      </c>
      <c r="I7" s="8">
        <v>240</v>
      </c>
      <c r="J7" s="8">
        <v>300</v>
      </c>
      <c r="K7" s="8">
        <v>260</v>
      </c>
      <c r="L7" s="8">
        <v>320</v>
      </c>
      <c r="M7" s="8">
        <v>180</v>
      </c>
      <c r="N7" s="8">
        <v>180</v>
      </c>
      <c r="O7" s="8">
        <v>180</v>
      </c>
    </row>
    <row r="8" spans="1:15" s="1" customFormat="1" ht="24" customHeight="1" x14ac:dyDescent="0.15">
      <c r="A8" s="2" t="s">
        <v>36</v>
      </c>
      <c r="B8" s="8">
        <v>350</v>
      </c>
      <c r="C8" s="8">
        <v>300</v>
      </c>
      <c r="D8" s="8">
        <v>260</v>
      </c>
      <c r="E8" s="8">
        <v>300</v>
      </c>
      <c r="F8" s="8">
        <v>150</v>
      </c>
      <c r="G8" s="8">
        <v>300</v>
      </c>
      <c r="H8" s="8">
        <v>280</v>
      </c>
      <c r="I8" s="8">
        <v>280</v>
      </c>
      <c r="J8" s="8">
        <v>300</v>
      </c>
      <c r="K8" s="8">
        <v>180</v>
      </c>
      <c r="L8" s="8">
        <v>320</v>
      </c>
      <c r="M8" s="8">
        <v>180</v>
      </c>
      <c r="N8" s="8">
        <v>180</v>
      </c>
      <c r="O8" s="8">
        <v>200</v>
      </c>
    </row>
    <row r="9" spans="1:15" s="1" customFormat="1" ht="24" customHeight="1" x14ac:dyDescent="0.15">
      <c r="A9" s="2" t="s">
        <v>37</v>
      </c>
      <c r="B9" s="8">
        <v>350</v>
      </c>
      <c r="C9" s="8">
        <v>300</v>
      </c>
      <c r="D9" s="8">
        <v>260</v>
      </c>
      <c r="E9" s="8">
        <v>300</v>
      </c>
      <c r="F9" s="8">
        <v>150</v>
      </c>
      <c r="G9" s="8">
        <v>300</v>
      </c>
      <c r="H9" s="8">
        <v>280</v>
      </c>
      <c r="I9" s="8">
        <v>280</v>
      </c>
      <c r="J9" s="8">
        <v>300</v>
      </c>
      <c r="K9" s="8">
        <v>180</v>
      </c>
      <c r="L9" s="8">
        <v>320</v>
      </c>
      <c r="M9" s="8">
        <v>180</v>
      </c>
      <c r="N9" s="8">
        <v>180</v>
      </c>
      <c r="O9" s="8">
        <v>200</v>
      </c>
    </row>
    <row r="10" spans="1:15" s="1" customFormat="1" ht="24" customHeight="1" x14ac:dyDescent="0.15">
      <c r="A10" s="2" t="s">
        <v>38</v>
      </c>
      <c r="B10" s="8">
        <f>AVERAGE(B11:B14)</f>
        <v>202.5</v>
      </c>
      <c r="C10" s="8">
        <f t="shared" ref="C10:O10" si="0">AVERAGE(C11:C14)</f>
        <v>235.75</v>
      </c>
      <c r="D10" s="8">
        <f t="shared" si="0"/>
        <v>179.5</v>
      </c>
      <c r="E10" s="8">
        <f t="shared" si="0"/>
        <v>219.25</v>
      </c>
      <c r="F10" s="8">
        <f t="shared" si="0"/>
        <v>152.5</v>
      </c>
      <c r="G10" s="8">
        <f t="shared" si="0"/>
        <v>226.25</v>
      </c>
      <c r="H10" s="8">
        <f t="shared" si="0"/>
        <v>229.25</v>
      </c>
      <c r="I10" s="8">
        <f t="shared" si="0"/>
        <v>225.75</v>
      </c>
      <c r="J10" s="8">
        <f t="shared" si="0"/>
        <v>233.25</v>
      </c>
      <c r="K10" s="8">
        <f t="shared" si="0"/>
        <v>196.66666666666666</v>
      </c>
      <c r="L10" s="8">
        <f t="shared" si="0"/>
        <v>285</v>
      </c>
      <c r="M10" s="8">
        <f t="shared" si="0"/>
        <v>203.33333333333334</v>
      </c>
      <c r="N10" s="8">
        <f t="shared" si="0"/>
        <v>210</v>
      </c>
      <c r="O10" s="8">
        <f t="shared" si="0"/>
        <v>232.66666666666666</v>
      </c>
    </row>
    <row r="11" spans="1:15" s="1" customFormat="1" ht="24" customHeight="1" x14ac:dyDescent="0.15">
      <c r="A11" s="2" t="s">
        <v>39</v>
      </c>
      <c r="B11" s="8">
        <v>200</v>
      </c>
      <c r="C11" s="8">
        <v>223</v>
      </c>
      <c r="D11" s="8">
        <v>193</v>
      </c>
      <c r="E11" s="8">
        <v>207</v>
      </c>
      <c r="F11" s="8">
        <v>140</v>
      </c>
      <c r="G11" s="8">
        <v>215</v>
      </c>
      <c r="H11" s="8">
        <v>217</v>
      </c>
      <c r="I11" s="8">
        <v>213</v>
      </c>
      <c r="J11" s="8">
        <v>233</v>
      </c>
      <c r="K11" s="8">
        <v>220</v>
      </c>
      <c r="L11" s="8">
        <v>250</v>
      </c>
      <c r="M11" s="8">
        <v>180</v>
      </c>
      <c r="N11" s="8">
        <v>190</v>
      </c>
      <c r="O11" s="8">
        <v>228</v>
      </c>
    </row>
    <row r="12" spans="1:15" s="1" customFormat="1" ht="24" customHeight="1" x14ac:dyDescent="0.15">
      <c r="A12" s="2" t="s">
        <v>40</v>
      </c>
      <c r="B12" s="8">
        <v>210</v>
      </c>
      <c r="C12" s="8">
        <v>260</v>
      </c>
      <c r="D12" s="8">
        <v>225</v>
      </c>
      <c r="E12" s="8">
        <v>230</v>
      </c>
      <c r="F12" s="8">
        <v>180</v>
      </c>
      <c r="G12" s="8">
        <v>220</v>
      </c>
      <c r="H12" s="8">
        <v>220</v>
      </c>
      <c r="I12" s="8">
        <v>210</v>
      </c>
      <c r="J12" s="8">
        <v>200</v>
      </c>
      <c r="K12" s="8">
        <v>200</v>
      </c>
      <c r="L12" s="8"/>
      <c r="M12" s="8">
        <v>210</v>
      </c>
      <c r="N12" s="8">
        <v>210</v>
      </c>
      <c r="O12" s="8">
        <v>210</v>
      </c>
    </row>
    <row r="13" spans="1:15" s="1" customFormat="1" ht="24" customHeight="1" x14ac:dyDescent="0.15">
      <c r="A13" s="2" t="s">
        <v>72</v>
      </c>
      <c r="B13" s="8">
        <v>200</v>
      </c>
      <c r="C13" s="8">
        <v>260</v>
      </c>
      <c r="D13" s="8">
        <v>140</v>
      </c>
      <c r="E13" s="8">
        <v>240</v>
      </c>
      <c r="F13" s="8">
        <v>130</v>
      </c>
      <c r="G13" s="8">
        <v>260</v>
      </c>
      <c r="H13" s="8">
        <v>280</v>
      </c>
      <c r="I13" s="8">
        <v>280</v>
      </c>
      <c r="J13" s="8">
        <v>300</v>
      </c>
      <c r="K13" s="8">
        <v>170</v>
      </c>
      <c r="L13" s="8">
        <v>320</v>
      </c>
      <c r="M13" s="8">
        <v>220</v>
      </c>
      <c r="N13" s="8">
        <v>230</v>
      </c>
      <c r="O13" s="8">
        <v>260</v>
      </c>
    </row>
    <row r="14" spans="1:15" s="1" customFormat="1" ht="24" customHeight="1" x14ac:dyDescent="0.15">
      <c r="A14" s="2" t="s">
        <v>73</v>
      </c>
      <c r="B14" s="8">
        <v>200</v>
      </c>
      <c r="C14" s="8">
        <v>200</v>
      </c>
      <c r="D14" s="8">
        <v>160</v>
      </c>
      <c r="E14" s="8">
        <v>200</v>
      </c>
      <c r="F14" s="8">
        <v>160</v>
      </c>
      <c r="G14" s="8">
        <v>210</v>
      </c>
      <c r="H14" s="8">
        <v>200</v>
      </c>
      <c r="I14" s="8">
        <v>200</v>
      </c>
      <c r="J14" s="8">
        <v>200</v>
      </c>
      <c r="K14" s="8"/>
      <c r="L14" s="8"/>
      <c r="M14" s="8"/>
      <c r="N14" s="8"/>
      <c r="O14" s="8"/>
    </row>
    <row r="15" spans="1:15" s="1" customFormat="1" ht="24" customHeight="1" x14ac:dyDescent="0.15">
      <c r="A15" s="2" t="s">
        <v>41</v>
      </c>
      <c r="B15" s="8">
        <f>AVERAGE(B16:B18)</f>
        <v>260</v>
      </c>
      <c r="C15" s="8">
        <f t="shared" ref="C15:O15" si="1">AVERAGE(C16:C18)</f>
        <v>276.66666666666669</v>
      </c>
      <c r="D15" s="8">
        <f t="shared" si="1"/>
        <v>236.66666666666666</v>
      </c>
      <c r="E15" s="8">
        <f t="shared" si="1"/>
        <v>250</v>
      </c>
      <c r="F15" s="8">
        <f t="shared" si="1"/>
        <v>166.66666666666666</v>
      </c>
      <c r="G15" s="8">
        <f t="shared" si="1"/>
        <v>300</v>
      </c>
      <c r="H15" s="8">
        <f t="shared" si="1"/>
        <v>300</v>
      </c>
      <c r="I15" s="8">
        <f t="shared" si="1"/>
        <v>300</v>
      </c>
      <c r="J15" s="8">
        <f t="shared" si="1"/>
        <v>325</v>
      </c>
      <c r="K15" s="8">
        <f t="shared" si="1"/>
        <v>300</v>
      </c>
      <c r="L15" s="8">
        <f t="shared" si="1"/>
        <v>300</v>
      </c>
      <c r="M15" s="8">
        <f t="shared" si="1"/>
        <v>226.66666666666666</v>
      </c>
      <c r="N15" s="8">
        <f t="shared" si="1"/>
        <v>226.66666666666666</v>
      </c>
      <c r="O15" s="8">
        <f t="shared" si="1"/>
        <v>265</v>
      </c>
    </row>
    <row r="16" spans="1:15" s="1" customFormat="1" ht="24" customHeight="1" x14ac:dyDescent="0.15">
      <c r="A16" s="2" t="s">
        <v>42</v>
      </c>
      <c r="B16" s="8">
        <v>300</v>
      </c>
      <c r="C16" s="8">
        <v>300</v>
      </c>
      <c r="D16" s="8">
        <v>300</v>
      </c>
      <c r="E16" s="8">
        <v>300</v>
      </c>
      <c r="F16" s="8">
        <v>200</v>
      </c>
      <c r="G16" s="8">
        <v>300</v>
      </c>
      <c r="H16" s="8">
        <v>300</v>
      </c>
      <c r="I16" s="8">
        <v>300</v>
      </c>
      <c r="J16" s="8">
        <v>300</v>
      </c>
      <c r="K16" s="8">
        <v>300</v>
      </c>
      <c r="L16" s="8">
        <v>300</v>
      </c>
      <c r="M16" s="8">
        <v>300</v>
      </c>
      <c r="N16" s="8">
        <v>300</v>
      </c>
      <c r="O16" s="8">
        <v>300</v>
      </c>
    </row>
    <row r="17" spans="1:15" s="1" customFormat="1" ht="24" customHeight="1" x14ac:dyDescent="0.15">
      <c r="A17" s="2" t="s">
        <v>43</v>
      </c>
      <c r="B17" s="8">
        <v>300</v>
      </c>
      <c r="C17" s="8">
        <v>350</v>
      </c>
      <c r="D17" s="8">
        <v>280</v>
      </c>
      <c r="E17" s="8">
        <v>300</v>
      </c>
      <c r="F17" s="8">
        <v>180</v>
      </c>
      <c r="G17" s="8">
        <v>300</v>
      </c>
      <c r="H17" s="8">
        <v>300</v>
      </c>
      <c r="I17" s="8">
        <v>300</v>
      </c>
      <c r="J17" s="8">
        <v>350</v>
      </c>
      <c r="K17" s="8">
        <v>300</v>
      </c>
      <c r="L17" s="8">
        <v>300</v>
      </c>
      <c r="M17" s="8">
        <v>230</v>
      </c>
      <c r="N17" s="8">
        <v>230</v>
      </c>
      <c r="O17" s="8">
        <v>230</v>
      </c>
    </row>
    <row r="18" spans="1:15" s="1" customFormat="1" ht="24" customHeight="1" x14ac:dyDescent="0.15">
      <c r="A18" s="2" t="s">
        <v>44</v>
      </c>
      <c r="B18" s="8">
        <v>180</v>
      </c>
      <c r="C18" s="8">
        <v>180</v>
      </c>
      <c r="D18" s="8">
        <v>130</v>
      </c>
      <c r="E18" s="8">
        <v>150</v>
      </c>
      <c r="F18" s="8">
        <v>120</v>
      </c>
      <c r="G18" s="8"/>
      <c r="H18" s="8"/>
      <c r="I18" s="8"/>
      <c r="J18" s="8"/>
      <c r="K18" s="8"/>
      <c r="L18" s="8"/>
      <c r="M18" s="8">
        <v>150</v>
      </c>
      <c r="N18" s="8">
        <v>150</v>
      </c>
      <c r="O18" s="8"/>
    </row>
  </sheetData>
  <mergeCells count="5">
    <mergeCell ref="A1:O1"/>
    <mergeCell ref="A2:A3"/>
    <mergeCell ref="B2:F2"/>
    <mergeCell ref="G2:L2"/>
    <mergeCell ref="M2:O2"/>
  </mergeCells>
  <phoneticPr fontId="3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C1" zoomScale="115" zoomScaleNormal="115" workbookViewId="0">
      <selection activeCell="G17" sqref="G17"/>
    </sheetView>
  </sheetViews>
  <sheetFormatPr defaultColWidth="9" defaultRowHeight="13.5" x14ac:dyDescent="0.15"/>
  <cols>
    <col min="1" max="1" width="14.125" style="3" customWidth="1"/>
    <col min="2" max="2" width="9.375" style="3" customWidth="1"/>
    <col min="3" max="3" width="8.375" style="3" customWidth="1"/>
    <col min="4" max="4" width="9.375" style="3" customWidth="1"/>
    <col min="5" max="5" width="8.75" style="3" customWidth="1"/>
    <col min="6" max="6" width="8.875" style="3" customWidth="1"/>
    <col min="7" max="7" width="8.375" style="3" customWidth="1"/>
    <col min="8" max="11" width="7.625" style="3" customWidth="1"/>
    <col min="12" max="12" width="7.25" style="3" customWidth="1"/>
    <col min="13" max="15" width="7.625" style="3" customWidth="1"/>
    <col min="16" max="16384" width="9" style="4"/>
  </cols>
  <sheetData>
    <row r="1" spans="1:15" s="1" customFormat="1" ht="27" customHeight="1" x14ac:dyDescent="0.15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33" customHeight="1" x14ac:dyDescent="0.15">
      <c r="A2" s="10" t="s">
        <v>19</v>
      </c>
      <c r="B2" s="10" t="s">
        <v>1</v>
      </c>
      <c r="C2" s="10"/>
      <c r="D2" s="10"/>
      <c r="E2" s="10"/>
      <c r="F2" s="10"/>
      <c r="G2" s="10" t="s">
        <v>2</v>
      </c>
      <c r="H2" s="10"/>
      <c r="I2" s="10"/>
      <c r="J2" s="10"/>
      <c r="K2" s="10"/>
      <c r="L2" s="10"/>
      <c r="M2" s="10" t="s">
        <v>3</v>
      </c>
      <c r="N2" s="10"/>
      <c r="O2" s="10"/>
    </row>
    <row r="3" spans="1:15" s="1" customFormat="1" ht="30" customHeight="1" x14ac:dyDescent="0.15">
      <c r="A3" s="10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</row>
    <row r="4" spans="1:15" s="1" customFormat="1" ht="31.5" customHeight="1" x14ac:dyDescent="0.15">
      <c r="A4" s="2" t="s">
        <v>45</v>
      </c>
      <c r="B4" s="6">
        <v>295</v>
      </c>
      <c r="C4" s="6">
        <v>340</v>
      </c>
      <c r="D4" s="6">
        <v>270</v>
      </c>
      <c r="E4" s="6">
        <v>290</v>
      </c>
      <c r="F4" s="6">
        <v>150</v>
      </c>
      <c r="G4" s="6">
        <v>330</v>
      </c>
      <c r="H4" s="6">
        <v>290</v>
      </c>
      <c r="I4" s="6">
        <v>290</v>
      </c>
      <c r="J4" s="6">
        <v>330</v>
      </c>
      <c r="K4" s="6">
        <v>290</v>
      </c>
      <c r="L4" s="6">
        <v>290</v>
      </c>
      <c r="M4" s="6">
        <v>220</v>
      </c>
      <c r="N4" s="6">
        <v>230</v>
      </c>
      <c r="O4" s="6">
        <v>230</v>
      </c>
    </row>
    <row r="5" spans="1:15" s="1" customFormat="1" ht="31.5" customHeight="1" x14ac:dyDescent="0.15">
      <c r="A5" s="2" t="s">
        <v>59</v>
      </c>
      <c r="B5" s="6">
        <v>295</v>
      </c>
      <c r="C5" s="6">
        <v>340</v>
      </c>
      <c r="D5" s="6">
        <v>270</v>
      </c>
      <c r="E5" s="6">
        <v>290</v>
      </c>
      <c r="F5" s="6">
        <v>150</v>
      </c>
      <c r="G5" s="6">
        <v>330</v>
      </c>
      <c r="H5" s="6">
        <v>290</v>
      </c>
      <c r="I5" s="6">
        <v>290</v>
      </c>
      <c r="J5" s="6">
        <v>330</v>
      </c>
      <c r="K5" s="6">
        <v>290</v>
      </c>
      <c r="L5" s="6">
        <v>290</v>
      </c>
      <c r="M5" s="6">
        <v>220</v>
      </c>
      <c r="N5" s="6">
        <v>230</v>
      </c>
      <c r="O5" s="6">
        <v>230</v>
      </c>
    </row>
    <row r="6" spans="1:15" s="1" customFormat="1" ht="31.5" customHeight="1" x14ac:dyDescent="0.15">
      <c r="A6" s="2" t="s">
        <v>60</v>
      </c>
      <c r="B6" s="6">
        <f>AVERAGE(B7:B8)</f>
        <v>200</v>
      </c>
      <c r="C6" s="6">
        <f t="shared" ref="C6:O6" si="0">AVERAGE(C7:C8)</f>
        <v>250</v>
      </c>
      <c r="D6" s="6">
        <f t="shared" si="0"/>
        <v>200</v>
      </c>
      <c r="E6" s="6">
        <f t="shared" si="0"/>
        <v>250</v>
      </c>
      <c r="F6" s="6">
        <f t="shared" si="0"/>
        <v>120</v>
      </c>
      <c r="G6" s="6">
        <f t="shared" si="0"/>
        <v>200</v>
      </c>
      <c r="H6" s="6">
        <f t="shared" si="0"/>
        <v>200</v>
      </c>
      <c r="I6" s="6">
        <f t="shared" si="0"/>
        <v>200</v>
      </c>
      <c r="J6" s="6">
        <f t="shared" si="0"/>
        <v>250</v>
      </c>
      <c r="K6" s="6">
        <f t="shared" si="0"/>
        <v>200</v>
      </c>
      <c r="L6" s="6">
        <f t="shared" si="0"/>
        <v>220</v>
      </c>
      <c r="M6" s="6">
        <f t="shared" si="0"/>
        <v>200</v>
      </c>
      <c r="N6" s="6">
        <f t="shared" si="0"/>
        <v>195</v>
      </c>
      <c r="O6" s="6">
        <f t="shared" si="0"/>
        <v>260</v>
      </c>
    </row>
    <row r="7" spans="1:15" s="1" customFormat="1" ht="31.5" customHeight="1" x14ac:dyDescent="0.15">
      <c r="A7" s="2" t="s">
        <v>61</v>
      </c>
      <c r="B7" s="6">
        <v>200</v>
      </c>
      <c r="C7" s="6">
        <v>250</v>
      </c>
      <c r="D7" s="6">
        <v>200</v>
      </c>
      <c r="E7" s="6">
        <v>250</v>
      </c>
      <c r="F7" s="6">
        <v>120</v>
      </c>
      <c r="G7" s="6">
        <v>200</v>
      </c>
      <c r="H7" s="6">
        <v>200</v>
      </c>
      <c r="I7" s="6">
        <v>200</v>
      </c>
      <c r="J7" s="6">
        <v>250</v>
      </c>
      <c r="K7" s="6">
        <v>200</v>
      </c>
      <c r="L7" s="6">
        <v>220</v>
      </c>
      <c r="M7" s="6">
        <v>200</v>
      </c>
      <c r="N7" s="6">
        <v>195</v>
      </c>
      <c r="O7" s="6">
        <v>260</v>
      </c>
    </row>
    <row r="8" spans="1:15" s="1" customFormat="1" ht="31.5" customHeight="1" x14ac:dyDescent="0.15">
      <c r="A8" s="2" t="s">
        <v>62</v>
      </c>
      <c r="B8" s="6">
        <v>200</v>
      </c>
      <c r="C8" s="6">
        <v>250</v>
      </c>
      <c r="D8" s="6">
        <v>200</v>
      </c>
      <c r="E8" s="6">
        <v>250</v>
      </c>
      <c r="F8" s="6">
        <v>120</v>
      </c>
      <c r="G8" s="6">
        <v>200</v>
      </c>
      <c r="H8" s="6">
        <v>200</v>
      </c>
      <c r="I8" s="6">
        <v>200</v>
      </c>
      <c r="J8" s="6">
        <v>250</v>
      </c>
      <c r="K8" s="6">
        <v>200</v>
      </c>
      <c r="L8" s="6">
        <v>220</v>
      </c>
      <c r="M8" s="6">
        <v>200</v>
      </c>
      <c r="N8" s="6">
        <v>195</v>
      </c>
      <c r="O8" s="6">
        <v>260</v>
      </c>
    </row>
    <row r="9" spans="1:15" s="1" customFormat="1" ht="31.5" customHeight="1" x14ac:dyDescent="0.15">
      <c r="A9" s="2" t="s">
        <v>63</v>
      </c>
      <c r="B9" s="6">
        <f>AVERAGE(B10:B11)</f>
        <v>290</v>
      </c>
      <c r="C9" s="6">
        <f t="shared" ref="C9:O9" si="1">AVERAGE(C10:C11)</f>
        <v>305</v>
      </c>
      <c r="D9" s="6">
        <f t="shared" si="1"/>
        <v>200</v>
      </c>
      <c r="E9" s="6">
        <f t="shared" si="1"/>
        <v>315</v>
      </c>
      <c r="F9" s="6">
        <f t="shared" si="1"/>
        <v>160</v>
      </c>
      <c r="G9" s="6">
        <f t="shared" si="1"/>
        <v>275</v>
      </c>
      <c r="H9" s="6">
        <f t="shared" si="1"/>
        <v>300</v>
      </c>
      <c r="I9" s="6">
        <f t="shared" si="1"/>
        <v>295</v>
      </c>
      <c r="J9" s="6">
        <f t="shared" si="1"/>
        <v>310</v>
      </c>
      <c r="K9" s="6">
        <f t="shared" si="1"/>
        <v>300</v>
      </c>
      <c r="L9" s="6"/>
      <c r="M9" s="6">
        <f t="shared" si="1"/>
        <v>240</v>
      </c>
      <c r="N9" s="6">
        <f t="shared" si="1"/>
        <v>240</v>
      </c>
      <c r="O9" s="6">
        <f t="shared" si="1"/>
        <v>260</v>
      </c>
    </row>
    <row r="10" spans="1:15" s="1" customFormat="1" ht="31.5" customHeight="1" x14ac:dyDescent="0.15">
      <c r="A10" s="2" t="s">
        <v>64</v>
      </c>
      <c r="B10" s="6">
        <v>260</v>
      </c>
      <c r="C10" s="6">
        <v>260</v>
      </c>
      <c r="D10" s="6">
        <v>200</v>
      </c>
      <c r="E10" s="6">
        <v>280</v>
      </c>
      <c r="F10" s="6">
        <v>160</v>
      </c>
      <c r="G10" s="6">
        <v>250</v>
      </c>
      <c r="H10" s="6">
        <v>250</v>
      </c>
      <c r="I10" s="6">
        <v>240</v>
      </c>
      <c r="J10" s="6">
        <v>270</v>
      </c>
      <c r="K10" s="6"/>
      <c r="L10" s="6"/>
      <c r="M10" s="6">
        <v>240</v>
      </c>
      <c r="N10" s="6">
        <v>240</v>
      </c>
      <c r="O10" s="6">
        <v>260</v>
      </c>
    </row>
    <row r="11" spans="1:15" s="1" customFormat="1" ht="31.5" customHeight="1" x14ac:dyDescent="0.15">
      <c r="A11" s="2" t="s">
        <v>65</v>
      </c>
      <c r="B11" s="6">
        <v>320</v>
      </c>
      <c r="C11" s="6">
        <v>350</v>
      </c>
      <c r="D11" s="6"/>
      <c r="E11" s="6">
        <v>350</v>
      </c>
      <c r="F11" s="6"/>
      <c r="G11" s="6">
        <v>300</v>
      </c>
      <c r="H11" s="6">
        <v>350</v>
      </c>
      <c r="I11" s="6">
        <v>350</v>
      </c>
      <c r="J11" s="6">
        <v>350</v>
      </c>
      <c r="K11" s="6">
        <v>300</v>
      </c>
      <c r="L11" s="6"/>
      <c r="M11" s="6"/>
      <c r="N11" s="6"/>
      <c r="O11" s="6"/>
    </row>
    <row r="12" spans="1:15" s="1" customFormat="1" ht="31.5" customHeight="1" x14ac:dyDescent="0.15">
      <c r="A12" s="2" t="s">
        <v>66</v>
      </c>
      <c r="B12" s="6">
        <v>210</v>
      </c>
      <c r="C12" s="6">
        <v>250</v>
      </c>
      <c r="D12" s="6">
        <v>195</v>
      </c>
      <c r="E12" s="6">
        <v>240</v>
      </c>
      <c r="F12" s="6">
        <v>165</v>
      </c>
      <c r="G12" s="6">
        <v>225</v>
      </c>
      <c r="H12" s="6">
        <v>245</v>
      </c>
      <c r="I12" s="6">
        <v>220</v>
      </c>
      <c r="J12" s="6">
        <v>240</v>
      </c>
      <c r="K12" s="6">
        <v>240</v>
      </c>
      <c r="L12" s="6">
        <v>260</v>
      </c>
      <c r="M12" s="6">
        <v>210</v>
      </c>
      <c r="N12" s="6">
        <v>210</v>
      </c>
      <c r="O12" s="6">
        <v>228</v>
      </c>
    </row>
    <row r="13" spans="1:15" s="1" customFormat="1" ht="31.5" customHeight="1" x14ac:dyDescent="0.15">
      <c r="A13" s="2" t="s">
        <v>67</v>
      </c>
      <c r="B13" s="6">
        <v>210</v>
      </c>
      <c r="C13" s="6">
        <v>250</v>
      </c>
      <c r="D13" s="6">
        <v>195</v>
      </c>
      <c r="E13" s="6">
        <v>240</v>
      </c>
      <c r="F13" s="6">
        <v>165</v>
      </c>
      <c r="G13" s="6">
        <v>225</v>
      </c>
      <c r="H13" s="6">
        <v>245</v>
      </c>
      <c r="I13" s="6">
        <v>220</v>
      </c>
      <c r="J13" s="6">
        <v>240</v>
      </c>
      <c r="K13" s="6">
        <v>240</v>
      </c>
      <c r="L13" s="6">
        <v>260</v>
      </c>
      <c r="M13" s="6">
        <v>210</v>
      </c>
      <c r="N13" s="6">
        <v>210</v>
      </c>
      <c r="O13" s="6">
        <v>228</v>
      </c>
    </row>
    <row r="14" spans="1:15" s="1" customFormat="1" ht="31.5" customHeight="1" x14ac:dyDescent="0.15">
      <c r="A14" s="2" t="s">
        <v>68</v>
      </c>
      <c r="B14" s="7">
        <v>233.13888888888889</v>
      </c>
      <c r="C14" s="7">
        <v>245.93055555555554</v>
      </c>
      <c r="D14" s="7">
        <v>204.25925925925924</v>
      </c>
      <c r="E14" s="7">
        <v>235.5</v>
      </c>
      <c r="F14" s="7">
        <v>149.92156862745099</v>
      </c>
      <c r="G14" s="7">
        <v>234.66176470588235</v>
      </c>
      <c r="H14" s="7">
        <v>233.51470588235293</v>
      </c>
      <c r="I14" s="7">
        <v>231.10294117647058</v>
      </c>
      <c r="J14" s="7">
        <v>250.15196078431376</v>
      </c>
      <c r="K14" s="7">
        <v>224.8125</v>
      </c>
      <c r="L14" s="7">
        <v>272.26666666666665</v>
      </c>
      <c r="M14" s="7">
        <v>205.56944444444446</v>
      </c>
      <c r="N14" s="7">
        <v>203.60648148148147</v>
      </c>
      <c r="O14" s="7">
        <v>226.68981481481481</v>
      </c>
    </row>
    <row r="17" spans="13:13" x14ac:dyDescent="0.15">
      <c r="M17" s="3" t="s">
        <v>75</v>
      </c>
    </row>
  </sheetData>
  <mergeCells count="5">
    <mergeCell ref="A1:O1"/>
    <mergeCell ref="A2:A3"/>
    <mergeCell ref="B2:F2"/>
    <mergeCell ref="G2:L2"/>
    <mergeCell ref="M2:O2"/>
  </mergeCells>
  <phoneticPr fontId="4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表11（一）</vt:lpstr>
      <vt:lpstr>表11（二）</vt:lpstr>
      <vt:lpstr>表11 (三)</vt:lpstr>
      <vt:lpstr>表11 (四)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2015-07-06T07:54:52Z</dcterms:modified>
</cp:coreProperties>
</file>